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lline-my.sharepoint.com/personal/ohata-yoshihiro_sowa_lline-group_co_jp/Documents/デスクトップ/"/>
    </mc:Choice>
  </mc:AlternateContent>
  <xr:revisionPtr revIDLastSave="315" documentId="8_{F3585231-9C51-4054-A3D9-67FFC71BFDED}" xr6:coauthVersionLast="47" xr6:coauthVersionMax="47" xr10:uidLastSave="{3F96480B-B1DA-4D98-895D-FECD9AFC1516}"/>
  <bookViews>
    <workbookView xWindow="-120" yWindow="-120" windowWidth="29040" windowHeight="16440" xr2:uid="{790CCC32-48A2-45BF-A8F4-3487AA561C03}"/>
  </bookViews>
  <sheets>
    <sheet name="2部提出" sheetId="1" r:id="rId1"/>
    <sheet name="※契約工事記入例" sheetId="2" r:id="rId2"/>
    <sheet name="※常用工事記入例" sheetId="3" r:id="rId3"/>
    <sheet name="※別紙自社様式添付の場合" sheetId="4" r:id="rId4"/>
  </sheets>
  <definedNames>
    <definedName name="_xlnm.Print_Area" localSheetId="1">※契約工事記入例!$A$1:$I$39</definedName>
    <definedName name="_xlnm.Print_Area" localSheetId="2">※常用工事記入例!$A$1:$I$39</definedName>
    <definedName name="_xlnm.Print_Area" localSheetId="3">※別紙自社様式添付の場合!$A$1:$I$39</definedName>
    <definedName name="_xlnm.Print_Area" localSheetId="0">'2部提出'!$A$1:$I$39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3" i="4" l="1"/>
  <c r="G33" i="4"/>
  <c r="I33" i="4" s="1"/>
  <c r="I32" i="4"/>
  <c r="I31" i="4"/>
  <c r="I30" i="4"/>
  <c r="G27" i="4"/>
  <c r="G17" i="3"/>
  <c r="G13" i="3"/>
  <c r="G14" i="3"/>
  <c r="G15" i="3"/>
  <c r="G16" i="3"/>
  <c r="G12" i="3"/>
  <c r="H33" i="3"/>
  <c r="G33" i="3"/>
  <c r="I33" i="3" s="1"/>
  <c r="I32" i="3"/>
  <c r="I31" i="3"/>
  <c r="I30" i="3"/>
  <c r="H33" i="2"/>
  <c r="G33" i="2"/>
  <c r="I33" i="2" s="1"/>
  <c r="I32" i="2"/>
  <c r="I31" i="2"/>
  <c r="I30" i="2"/>
  <c r="G27" i="2"/>
  <c r="H33" i="1"/>
  <c r="G33" i="1"/>
  <c r="I31" i="1"/>
  <c r="I32" i="1"/>
  <c r="G27" i="1"/>
  <c r="I33" i="1" l="1"/>
  <c r="G27" i="3"/>
  <c r="I30" i="1"/>
</calcChain>
</file>

<file path=xl/sharedStrings.xml><?xml version="1.0" encoding="utf-8"?>
<sst xmlns="http://schemas.openxmlformats.org/spreadsheetml/2006/main" count="192" uniqueCount="60">
  <si>
    <t>倉和建設株式会社　御中</t>
    <rPh sb="0" eb="8">
      <t>クラワケンセツカブシキガイシャ</t>
    </rPh>
    <rPh sb="9" eb="11">
      <t>オンチュウ</t>
    </rPh>
    <phoneticPr fontId="2"/>
  </si>
  <si>
    <t>下記の通り請求いたします。</t>
    <rPh sb="0" eb="2">
      <t>カキ</t>
    </rPh>
    <rPh sb="3" eb="4">
      <t>トオ</t>
    </rPh>
    <rPh sb="5" eb="7">
      <t>セイキュウ</t>
    </rPh>
    <phoneticPr fontId="2"/>
  </si>
  <si>
    <t>工事名</t>
    <rPh sb="0" eb="3">
      <t>コウジメイ</t>
    </rPh>
    <phoneticPr fontId="2"/>
  </si>
  <si>
    <t>日付</t>
    <rPh sb="0" eb="2">
      <t>ヒヅケ</t>
    </rPh>
    <phoneticPr fontId="2"/>
  </si>
  <si>
    <t>日　付</t>
    <rPh sb="0" eb="1">
      <t>ヒ</t>
    </rPh>
    <rPh sb="2" eb="3">
      <t>ツキ</t>
    </rPh>
    <phoneticPr fontId="2"/>
  </si>
  <si>
    <t>摘　　要</t>
    <rPh sb="0" eb="1">
      <t>テキ</t>
    </rPh>
    <rPh sb="3" eb="4">
      <t>ヨウ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</si>
  <si>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</si>
  <si>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</si>
  <si>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</si>
  <si>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</si>
  <si>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式</t>
    <rPh sb="0" eb="1">
      <t>シキ</t>
    </rPh>
    <phoneticPr fontId="2"/>
  </si>
  <si>
    <t>備　考</t>
    <rPh sb="0" eb="1">
      <t>ビ</t>
    </rPh>
    <rPh sb="2" eb="3">
      <t>コウ</t>
    </rPh>
    <phoneticPr fontId="2"/>
  </si>
  <si>
    <t>〒</t>
    <phoneticPr fontId="2"/>
  </si>
  <si>
    <t>000-0000</t>
    <phoneticPr fontId="2"/>
  </si>
  <si>
    <t>静岡県静岡市〇〇区××000-000</t>
    <rPh sb="0" eb="3">
      <t>シズオカケン</t>
    </rPh>
    <rPh sb="3" eb="6">
      <t>シズオカシ</t>
    </rPh>
    <rPh sb="8" eb="9">
      <t>ク</t>
    </rPh>
    <phoneticPr fontId="2"/>
  </si>
  <si>
    <t>〇×〇×株式会社</t>
    <rPh sb="4" eb="8">
      <t>カブシキガイシャ</t>
    </rPh>
    <phoneticPr fontId="2"/>
  </si>
  <si>
    <t>054-000-0000</t>
    <phoneticPr fontId="2"/>
  </si>
  <si>
    <t>住　所</t>
    <rPh sb="0" eb="1">
      <t>ジュウ</t>
    </rPh>
    <rPh sb="2" eb="3">
      <t>ショ</t>
    </rPh>
    <phoneticPr fontId="2"/>
  </si>
  <si>
    <t>名　称</t>
    <rPh sb="0" eb="1">
      <t>ナ</t>
    </rPh>
    <rPh sb="2" eb="3">
      <t>ショウ</t>
    </rPh>
    <phoneticPr fontId="2"/>
  </si>
  <si>
    <t>電　話</t>
    <rPh sb="0" eb="1">
      <t>デン</t>
    </rPh>
    <rPh sb="2" eb="3">
      <t>ハナシ</t>
    </rPh>
    <phoneticPr fontId="2"/>
  </si>
  <si>
    <t>印</t>
    <rPh sb="0" eb="1">
      <t>イン</t>
    </rPh>
    <phoneticPr fontId="2"/>
  </si>
  <si>
    <t>登録番号</t>
    <rPh sb="0" eb="4">
      <t>トウロクバンゴウ</t>
    </rPh>
    <phoneticPr fontId="2"/>
  </si>
  <si>
    <t>T9000000000000</t>
    <phoneticPr fontId="2"/>
  </si>
  <si>
    <t>　請　　求　　書　</t>
    <rPh sb="1" eb="2">
      <t>ショウ</t>
    </rPh>
    <rPh sb="4" eb="5">
      <t>モトム</t>
    </rPh>
    <rPh sb="7" eb="8">
      <t>ショ</t>
    </rPh>
    <phoneticPr fontId="2"/>
  </si>
  <si>
    <t>コード</t>
    <phoneticPr fontId="2"/>
  </si>
  <si>
    <t>計</t>
    <rPh sb="0" eb="1">
      <t>ケイ</t>
    </rPh>
    <phoneticPr fontId="2"/>
  </si>
  <si>
    <t>XXXXXXXXXXXXXXXXXXXXXXXX工事</t>
    <phoneticPr fontId="2"/>
  </si>
  <si>
    <t>10％対象</t>
    <rPh sb="3" eb="5">
      <t>タイショウ</t>
    </rPh>
    <phoneticPr fontId="2"/>
  </si>
  <si>
    <t>軽減8％対象</t>
    <rPh sb="0" eb="2">
      <t>ケイゲン</t>
    </rPh>
    <rPh sb="4" eb="6">
      <t>タイショウ</t>
    </rPh>
    <phoneticPr fontId="2"/>
  </si>
  <si>
    <t>非課税・不課税</t>
    <rPh sb="0" eb="3">
      <t>ヒカゼイ</t>
    </rPh>
    <rPh sb="4" eb="7">
      <t>フカゼイ</t>
    </rPh>
    <phoneticPr fontId="2"/>
  </si>
  <si>
    <t>税抜金額</t>
    <rPh sb="0" eb="1">
      <t>ゼイ</t>
    </rPh>
    <rPh sb="1" eb="2">
      <t>ヌ</t>
    </rPh>
    <rPh sb="2" eb="4">
      <t>キンガク</t>
    </rPh>
    <phoneticPr fontId="2"/>
  </si>
  <si>
    <t>消費税</t>
    <rPh sb="0" eb="3">
      <t>ショウヒゼイ</t>
    </rPh>
    <phoneticPr fontId="2"/>
  </si>
  <si>
    <t>税込金額</t>
    <rPh sb="0" eb="4">
      <t>ゼイコミキンガク</t>
    </rPh>
    <phoneticPr fontId="2"/>
  </si>
  <si>
    <t>※当社使用欄</t>
    <rPh sb="1" eb="3">
      <t>トウシャ</t>
    </rPh>
    <rPh sb="3" eb="5">
      <t>シヨウ</t>
    </rPh>
    <rPh sb="5" eb="6">
      <t>ラン</t>
    </rPh>
    <phoneticPr fontId="2"/>
  </si>
  <si>
    <t>注文番号</t>
    <rPh sb="0" eb="4">
      <t>チュウモンバンゴウ</t>
    </rPh>
    <phoneticPr fontId="2"/>
  </si>
  <si>
    <t>業者ｺｰﾄﾞ</t>
    <rPh sb="0" eb="2">
      <t>ギョウシャ</t>
    </rPh>
    <phoneticPr fontId="2"/>
  </si>
  <si>
    <t>総　合　計</t>
    <rPh sb="0" eb="1">
      <t>ソウ</t>
    </rPh>
    <rPh sb="2" eb="3">
      <t>ゴウ</t>
    </rPh>
    <rPh sb="4" eb="5">
      <t>ケイ</t>
    </rPh>
    <phoneticPr fontId="2"/>
  </si>
  <si>
    <t>今回支払額</t>
    <rPh sb="0" eb="5">
      <t>コンカイシハライガク</t>
    </rPh>
    <phoneticPr fontId="2"/>
  </si>
  <si>
    <t>消費税額</t>
    <rPh sb="0" eb="4">
      <t>ショウヒゼイガク</t>
    </rPh>
    <phoneticPr fontId="2"/>
  </si>
  <si>
    <t>押印欄</t>
    <rPh sb="0" eb="3">
      <t>オウインラン</t>
    </rPh>
    <phoneticPr fontId="2"/>
  </si>
  <si>
    <t>　※当社使用欄</t>
    <phoneticPr fontId="2"/>
  </si>
  <si>
    <t>前回迄請求額</t>
    <rPh sb="0" eb="2">
      <t>ゼンカイ</t>
    </rPh>
    <rPh sb="2" eb="3">
      <t>マデ</t>
    </rPh>
    <rPh sb="3" eb="6">
      <t>セイキュウガク</t>
    </rPh>
    <phoneticPr fontId="2"/>
  </si>
  <si>
    <t>XXXX工事</t>
    <rPh sb="4" eb="6">
      <t>コウジ</t>
    </rPh>
    <phoneticPr fontId="2"/>
  </si>
  <si>
    <t>累計出来高</t>
    <rPh sb="0" eb="5">
      <t>ルイケイデキダカ</t>
    </rPh>
    <phoneticPr fontId="2"/>
  </si>
  <si>
    <t>％</t>
    <phoneticPr fontId="2"/>
  </si>
  <si>
    <t>当月請求額</t>
    <rPh sb="0" eb="2">
      <t>トウゲツ</t>
    </rPh>
    <rPh sb="2" eb="5">
      <t>セイキュウガク</t>
    </rPh>
    <phoneticPr fontId="2"/>
  </si>
  <si>
    <t>123456-00</t>
    <phoneticPr fontId="2"/>
  </si>
  <si>
    <t>人</t>
    <rPh sb="0" eb="1">
      <t>ニン</t>
    </rPh>
    <phoneticPr fontId="2"/>
  </si>
  <si>
    <t>〃</t>
    <phoneticPr fontId="2"/>
  </si>
  <si>
    <t>材料リース費</t>
    <rPh sb="0" eb="2">
      <t>ザイリョウ</t>
    </rPh>
    <rPh sb="5" eb="6">
      <t>ヒ</t>
    </rPh>
    <phoneticPr fontId="2"/>
  </si>
  <si>
    <t>道路使用申請費用</t>
    <rPh sb="0" eb="2">
      <t>ドウロ</t>
    </rPh>
    <rPh sb="2" eb="4">
      <t>シヨウ</t>
    </rPh>
    <rPh sb="4" eb="6">
      <t>シンセイ</t>
    </rPh>
    <rPh sb="6" eb="8">
      <t>ヒヨウ</t>
    </rPh>
    <phoneticPr fontId="2"/>
  </si>
  <si>
    <t>不課税</t>
    <rPh sb="0" eb="3">
      <t>フカゼイ</t>
    </rPh>
    <phoneticPr fontId="2"/>
  </si>
  <si>
    <t>別紙記載のとおり</t>
    <rPh sb="0" eb="2">
      <t>ベッシ</t>
    </rPh>
    <rPh sb="2" eb="4">
      <t>キサイ</t>
    </rPh>
    <phoneticPr fontId="2"/>
  </si>
  <si>
    <t>契約金額</t>
    <rPh sb="0" eb="4">
      <t>ケイヤクキンガク</t>
    </rPh>
    <phoneticPr fontId="2"/>
  </si>
  <si>
    <t>土工　XXXX組立</t>
    <rPh sb="0" eb="2">
      <t>ドコウ</t>
    </rPh>
    <rPh sb="7" eb="9">
      <t>クミタテ</t>
    </rPh>
    <phoneticPr fontId="2"/>
  </si>
  <si>
    <t>　〃　XXXX解体</t>
    <rPh sb="7" eb="9">
      <t>カイタイ</t>
    </rPh>
    <phoneticPr fontId="2"/>
  </si>
  <si>
    <t>　〃　片付・清掃</t>
    <rPh sb="3" eb="5">
      <t>カタヅ</t>
    </rPh>
    <rPh sb="6" eb="8">
      <t>セイソウ</t>
    </rPh>
    <phoneticPr fontId="2"/>
  </si>
  <si>
    <t>　〃　XXXX組立・解体</t>
    <rPh sb="7" eb="9">
      <t>クミタテ</t>
    </rPh>
    <rPh sb="10" eb="12">
      <t>カイタイ</t>
    </rPh>
    <phoneticPr fontId="2"/>
  </si>
  <si>
    <t>1.必要事項は全て正式に記入してください。
2.請求書は原則として当月末日までの分を、翌3営業日迄に２部ご提出ください。
3.注文書の発行がある場合は、注文書に記載の締日・必着日に合わせて提出してください。
4.非課税・不課税項目は備考欄に記載をお願いします。</t>
    <rPh sb="2" eb="6">
      <t>ヒツヨウジコウ</t>
    </rPh>
    <rPh sb="7" eb="8">
      <t>スベ</t>
    </rPh>
    <rPh sb="9" eb="11">
      <t>セイシキ</t>
    </rPh>
    <rPh sb="12" eb="14">
      <t>キニュウ</t>
    </rPh>
    <rPh sb="24" eb="27">
      <t>セイキュウショ</t>
    </rPh>
    <rPh sb="28" eb="30">
      <t>ゲンソク</t>
    </rPh>
    <rPh sb="33" eb="41">
      <t>トウゲツマツジツマデノブン</t>
    </rPh>
    <rPh sb="43" eb="44">
      <t>ヨク</t>
    </rPh>
    <rPh sb="45" eb="48">
      <t>エイギョウビ</t>
    </rPh>
    <rPh sb="48" eb="49">
      <t>マデ</t>
    </rPh>
    <rPh sb="51" eb="52">
      <t>ブ</t>
    </rPh>
    <rPh sb="53" eb="55">
      <t>テイシュツ</t>
    </rPh>
    <rPh sb="63" eb="66">
      <t>チュウモンショ</t>
    </rPh>
    <rPh sb="67" eb="69">
      <t>ハッコウ</t>
    </rPh>
    <rPh sb="72" eb="74">
      <t>バアイ</t>
    </rPh>
    <rPh sb="76" eb="79">
      <t>チュウモンショ</t>
    </rPh>
    <rPh sb="80" eb="82">
      <t>キサイ</t>
    </rPh>
    <rPh sb="83" eb="85">
      <t>シメビ</t>
    </rPh>
    <rPh sb="86" eb="89">
      <t>ヒッチャクビ</t>
    </rPh>
    <rPh sb="90" eb="91">
      <t>ア</t>
    </rPh>
    <rPh sb="94" eb="96">
      <t>テイシュツ</t>
    </rPh>
    <rPh sb="106" eb="109">
      <t>ヒカゼイ</t>
    </rPh>
    <rPh sb="110" eb="113">
      <t>フカゼイ</t>
    </rPh>
    <rPh sb="113" eb="115">
      <t>コウモク</t>
    </rPh>
    <rPh sb="116" eb="119">
      <t>ビコウラン</t>
    </rPh>
    <rPh sb="120" eb="122">
      <t>キサイ</t>
    </rPh>
    <rPh sb="124" eb="125">
      <t>ネガ</t>
    </rPh>
    <phoneticPr fontId="2"/>
  </si>
  <si>
    <t>Ver.20250401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</si>
</sst>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明朝"/>
      <family val="1"/>
      <charset val="128"/>
    </font>
    <font>
      <sz val="10"/>
      <color theme="1"/>
      <name val="游明朝"/>
      <family val="1"/>
      <charset val="128"/>
    </font>
    <font>
      <sz val="9"/>
      <color theme="1"/>
      <name val="游明朝"/>
      <family val="1"/>
      <charset val="128"/>
    </font>
    <font>
      <u/>
      <sz val="14"/>
      <color theme="1"/>
      <name val="游明朝"/>
      <family val="1"/>
      <charset val="128"/>
    </font>
    <font>
      <u val="double"/>
      <sz val="20"/>
      <color theme="1"/>
      <name val="游明朝"/>
      <family val="1"/>
      <charset val="128"/>
    </font>
    <font>
      <sz val="8"/>
      <color theme="1"/>
      <name val="游明朝"/>
      <family val="1"/>
      <charset val="128"/>
    </font>
    <font>
      <sz val="6"/>
      <color theme="1"/>
      <name val="游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/>
      <diagonal/>
    </border>
    <border>
      <left/>
      <right style="hair">
        <color theme="0" tint="-0.499984740745262"/>
      </right>
      <top style="hair">
        <color theme="0" tint="-0.499984740745262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 style="hair">
        <color theme="0" tint="-0.499984740745262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4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 shrinkToFit="1"/>
    </xf>
    <xf numFmtId="0" fontId="4" fillId="0" borderId="2" xfId="0" applyFont="1" applyBorder="1" applyAlignment="1" applyProtection="1">
      <alignment horizontal="center" vertical="center" shrinkToFit="1"/>
      <protection locked="0"/>
    </xf>
    <xf numFmtId="0" fontId="4" fillId="0" borderId="2" xfId="0" applyFont="1" applyBorder="1" applyAlignment="1" applyProtection="1">
      <alignment vertical="center" shrinkToFit="1"/>
      <protection locked="0"/>
    </xf>
    <xf numFmtId="2" fontId="4" fillId="0" borderId="2" xfId="0" applyNumberFormat="1" applyFont="1" applyBorder="1" applyAlignment="1" applyProtection="1">
      <alignment vertical="center" shrinkToFit="1"/>
      <protection locked="0"/>
    </xf>
    <xf numFmtId="38" fontId="4" fillId="0" borderId="2" xfId="1" applyFont="1" applyBorder="1" applyAlignment="1" applyProtection="1">
      <alignment vertical="center" shrinkToFit="1"/>
      <protection locked="0"/>
    </xf>
    <xf numFmtId="0" fontId="8" fillId="2" borderId="2" xfId="0" applyFont="1" applyFill="1" applyBorder="1" applyAlignment="1">
      <alignment horizontal="center" vertical="center"/>
    </xf>
    <xf numFmtId="0" fontId="4" fillId="3" borderId="0" xfId="0" applyFont="1" applyFill="1">
      <alignment vertical="center"/>
    </xf>
    <xf numFmtId="0" fontId="4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right" vertical="center"/>
    </xf>
    <xf numFmtId="0" fontId="4" fillId="3" borderId="0" xfId="0" applyFont="1" applyFill="1" applyAlignment="1">
      <alignment horizontal="right" vertical="center"/>
    </xf>
    <xf numFmtId="0" fontId="4" fillId="3" borderId="4" xfId="0" applyFont="1" applyFill="1" applyBorder="1" applyAlignment="1">
      <alignment horizontal="center" vertical="center"/>
    </xf>
    <xf numFmtId="0" fontId="6" fillId="3" borderId="0" xfId="0" applyFont="1" applyFill="1">
      <alignment vertical="center"/>
    </xf>
    <xf numFmtId="0" fontId="4" fillId="3" borderId="4" xfId="0" applyFont="1" applyFill="1" applyBorder="1" applyProtection="1">
      <alignment vertical="center"/>
      <protection locked="0"/>
    </xf>
    <xf numFmtId="0" fontId="5" fillId="3" borderId="0" xfId="0" applyFont="1" applyFill="1">
      <alignment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 applyProtection="1">
      <alignment vertical="center" shrinkToFit="1"/>
      <protection locked="0"/>
    </xf>
    <xf numFmtId="0" fontId="4" fillId="3" borderId="2" xfId="0" applyFont="1" applyFill="1" applyBorder="1">
      <alignment vertical="center"/>
    </xf>
    <xf numFmtId="38" fontId="4" fillId="3" borderId="2" xfId="0" applyNumberFormat="1" applyFont="1" applyFill="1" applyBorder="1">
      <alignment vertical="center"/>
    </xf>
    <xf numFmtId="0" fontId="8" fillId="3" borderId="0" xfId="0" applyFont="1" applyFill="1">
      <alignment vertical="center"/>
    </xf>
    <xf numFmtId="0" fontId="4" fillId="3" borderId="2" xfId="0" applyFont="1" applyFill="1" applyBorder="1" applyAlignment="1" applyProtection="1">
      <alignment horizontal="center" vertical="center"/>
      <protection locked="0"/>
    </xf>
    <xf numFmtId="38" fontId="4" fillId="3" borderId="2" xfId="1" applyFont="1" applyFill="1" applyBorder="1" applyProtection="1">
      <alignment vertical="center"/>
      <protection locked="0"/>
    </xf>
    <xf numFmtId="38" fontId="4" fillId="3" borderId="2" xfId="1" applyFont="1" applyFill="1" applyBorder="1">
      <alignment vertical="center"/>
    </xf>
    <xf numFmtId="38" fontId="4" fillId="3" borderId="2" xfId="1" applyFont="1" applyFill="1" applyBorder="1" applyProtection="1">
      <alignment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shrinkToFit="1"/>
    </xf>
    <xf numFmtId="0" fontId="4" fillId="3" borderId="6" xfId="0" applyFont="1" applyFill="1" applyBorder="1" applyAlignment="1">
      <alignment horizontal="center" vertical="center" shrinkToFit="1"/>
    </xf>
    <xf numFmtId="0" fontId="8" fillId="3" borderId="7" xfId="0" applyFont="1" applyFill="1" applyBorder="1" applyAlignment="1"/>
    <xf numFmtId="0" fontId="8" fillId="3" borderId="8" xfId="0" applyFont="1" applyFill="1" applyBorder="1" applyAlignment="1"/>
    <xf numFmtId="9" fontId="4" fillId="3" borderId="2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 applyProtection="1">
      <alignment horizontal="left" vertical="center" indent="1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176" fontId="3" fillId="3" borderId="0" xfId="0" applyNumberFormat="1" applyFont="1" applyFill="1" applyAlignment="1" applyProtection="1">
      <alignment horizontal="center" vertical="center" shrinkToFit="1"/>
      <protection locked="0"/>
    </xf>
    <xf numFmtId="0" fontId="4" fillId="3" borderId="0" xfId="0" applyFont="1" applyFill="1" applyAlignment="1" applyProtection="1">
      <alignment horizontal="left" vertical="center" indent="1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0" xfId="0" applyFont="1" applyFill="1" applyProtection="1">
      <alignment vertical="center"/>
    </xf>
    <xf numFmtId="0" fontId="3" fillId="3" borderId="0" xfId="0" applyFont="1" applyFill="1" applyAlignment="1" applyProtection="1">
      <alignment horizontal="right" vertical="center"/>
    </xf>
    <xf numFmtId="176" fontId="3" fillId="3" borderId="0" xfId="0" applyNumberFormat="1" applyFont="1" applyFill="1" applyAlignment="1" applyProtection="1">
      <alignment horizontal="center" vertical="center" shrinkToFit="1"/>
    </xf>
    <xf numFmtId="0" fontId="4" fillId="0" borderId="0" xfId="0" applyFont="1" applyProtection="1">
      <alignment vertical="center"/>
    </xf>
    <xf numFmtId="0" fontId="7" fillId="3" borderId="0" xfId="0" applyFont="1" applyFill="1" applyAlignment="1" applyProtection="1">
      <alignment horizontal="center" vertical="center"/>
    </xf>
    <xf numFmtId="0" fontId="4" fillId="3" borderId="0" xfId="0" applyFont="1" applyFill="1" applyAlignment="1" applyProtection="1">
      <alignment horizontal="right" vertical="center"/>
    </xf>
    <xf numFmtId="0" fontId="4" fillId="3" borderId="4" xfId="0" applyFont="1" applyFill="1" applyBorder="1" applyAlignment="1" applyProtection="1">
      <alignment horizontal="center" vertical="center"/>
    </xf>
    <xf numFmtId="0" fontId="6" fillId="3" borderId="0" xfId="0" applyFont="1" applyFill="1" applyProtection="1">
      <alignment vertical="center"/>
    </xf>
    <xf numFmtId="0" fontId="4" fillId="3" borderId="4" xfId="0" applyFont="1" applyFill="1" applyBorder="1" applyAlignment="1" applyProtection="1">
      <alignment horizontal="center" vertical="center"/>
    </xf>
    <xf numFmtId="0" fontId="4" fillId="3" borderId="4" xfId="0" applyFont="1" applyFill="1" applyBorder="1" applyProtection="1">
      <alignment vertical="center"/>
    </xf>
    <xf numFmtId="0" fontId="5" fillId="3" borderId="0" xfId="0" applyFont="1" applyFill="1" applyProtection="1">
      <alignment vertical="center"/>
    </xf>
    <xf numFmtId="0" fontId="4" fillId="3" borderId="0" xfId="0" applyFont="1" applyFill="1" applyAlignment="1" applyProtection="1">
      <alignment horizontal="center" vertical="center"/>
    </xf>
    <xf numFmtId="0" fontId="4" fillId="3" borderId="0" xfId="0" applyFont="1" applyFill="1" applyAlignment="1" applyProtection="1">
      <alignment horizontal="left" vertical="center" indent="1"/>
    </xf>
    <xf numFmtId="0" fontId="4" fillId="3" borderId="2" xfId="0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vertical="center" shrinkToFit="1"/>
    </xf>
    <xf numFmtId="0" fontId="4" fillId="3" borderId="5" xfId="0" applyFont="1" applyFill="1" applyBorder="1" applyAlignment="1" applyProtection="1">
      <alignment horizontal="center" vertical="center" shrinkToFit="1"/>
    </xf>
    <xf numFmtId="0" fontId="4" fillId="3" borderId="6" xfId="0" applyFont="1" applyFill="1" applyBorder="1" applyAlignment="1" applyProtection="1">
      <alignment horizontal="center" vertical="center" shrinkToFit="1"/>
    </xf>
    <xf numFmtId="0" fontId="4" fillId="3" borderId="2" xfId="0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left" vertical="center" indent="1"/>
    </xf>
    <xf numFmtId="0" fontId="5" fillId="3" borderId="0" xfId="0" applyFont="1" applyFill="1" applyAlignment="1" applyProtection="1">
      <alignment horizontal="center" vertical="top"/>
    </xf>
    <xf numFmtId="0" fontId="9" fillId="3" borderId="7" xfId="0" applyFont="1" applyFill="1" applyBorder="1" applyAlignment="1" applyProtection="1">
      <alignment vertical="center" wrapText="1"/>
    </xf>
    <xf numFmtId="0" fontId="9" fillId="3" borderId="7" xfId="0" applyFont="1" applyFill="1" applyBorder="1" applyProtection="1">
      <alignment vertical="center"/>
    </xf>
    <xf numFmtId="0" fontId="4" fillId="3" borderId="1" xfId="0" applyFont="1" applyFill="1" applyBorder="1" applyAlignment="1" applyProtection="1">
      <alignment horizontal="center" vertical="center"/>
    </xf>
    <xf numFmtId="0" fontId="9" fillId="3" borderId="0" xfId="0" applyFont="1" applyFill="1" applyProtection="1">
      <alignment vertical="center"/>
    </xf>
    <xf numFmtId="0" fontId="9" fillId="3" borderId="4" xfId="0" applyFont="1" applyFill="1" applyBorder="1" applyProtection="1">
      <alignment vertical="center"/>
    </xf>
    <xf numFmtId="0" fontId="8" fillId="2" borderId="2" xfId="0" applyFont="1" applyFill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shrinkToFit="1"/>
    </xf>
    <xf numFmtId="0" fontId="4" fillId="0" borderId="2" xfId="0" applyFont="1" applyBorder="1" applyAlignment="1" applyProtection="1">
      <alignment vertical="center" shrinkToFit="1"/>
    </xf>
    <xf numFmtId="2" fontId="4" fillId="0" borderId="2" xfId="0" applyNumberFormat="1" applyFont="1" applyBorder="1" applyAlignment="1" applyProtection="1">
      <alignment vertical="center" shrinkToFit="1"/>
    </xf>
    <xf numFmtId="38" fontId="4" fillId="0" borderId="2" xfId="1" applyFont="1" applyBorder="1" applyAlignment="1" applyProtection="1">
      <alignment vertical="center" shrinkToFit="1"/>
    </xf>
    <xf numFmtId="0" fontId="4" fillId="2" borderId="2" xfId="0" applyFont="1" applyFill="1" applyBorder="1" applyAlignment="1" applyProtection="1">
      <alignment vertical="center" shrinkToFit="1"/>
    </xf>
    <xf numFmtId="0" fontId="4" fillId="0" borderId="0" xfId="0" applyFont="1" applyAlignment="1" applyProtection="1">
      <alignment vertical="center" shrinkToFit="1"/>
    </xf>
    <xf numFmtId="0" fontId="8" fillId="3" borderId="7" xfId="0" applyFont="1" applyFill="1" applyBorder="1" applyAlignment="1" applyProtection="1"/>
    <xf numFmtId="0" fontId="8" fillId="3" borderId="8" xfId="0" applyFont="1" applyFill="1" applyBorder="1" applyAlignment="1" applyProtection="1"/>
    <xf numFmtId="9" fontId="4" fillId="3" borderId="2" xfId="0" applyNumberFormat="1" applyFont="1" applyFill="1" applyBorder="1" applyAlignment="1" applyProtection="1">
      <alignment horizontal="center" vertical="center"/>
    </xf>
    <xf numFmtId="38" fontId="4" fillId="3" borderId="2" xfId="0" applyNumberFormat="1" applyFont="1" applyFill="1" applyBorder="1" applyProtection="1">
      <alignment vertical="center"/>
    </xf>
    <xf numFmtId="0" fontId="8" fillId="3" borderId="0" xfId="0" applyFont="1" applyFill="1" applyProtection="1">
      <alignment vertical="center"/>
    </xf>
    <xf numFmtId="0" fontId="4" fillId="3" borderId="12" xfId="0" applyFont="1" applyFill="1" applyBorder="1" applyAlignment="1" applyProtection="1">
      <alignment horizontal="center" vertical="center"/>
    </xf>
    <xf numFmtId="0" fontId="4" fillId="3" borderId="9" xfId="0" applyFont="1" applyFill="1" applyBorder="1" applyAlignment="1" applyProtection="1">
      <alignment horizontal="center" vertical="center"/>
    </xf>
    <xf numFmtId="0" fontId="4" fillId="3" borderId="10" xfId="0" applyFont="1" applyFill="1" applyBorder="1" applyAlignment="1" applyProtection="1">
      <alignment horizontal="center" vertical="center"/>
    </xf>
    <xf numFmtId="0" fontId="4" fillId="3" borderId="11" xfId="0" applyFont="1" applyFill="1" applyBorder="1" applyAlignment="1" applyProtection="1">
      <alignment horizontal="center" vertical="center"/>
    </xf>
    <xf numFmtId="0" fontId="4" fillId="3" borderId="2" xfId="0" applyFont="1" applyFill="1" applyBorder="1" applyProtection="1">
      <alignment vertical="center"/>
    </xf>
    <xf numFmtId="0" fontId="8" fillId="3" borderId="7" xfId="0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41410</xdr:colOff>
      <xdr:row>27</xdr:row>
      <xdr:rowOff>33120</xdr:rowOff>
    </xdr:from>
    <xdr:to>
      <xdr:col>2</xdr:col>
      <xdr:colOff>2493064</xdr:colOff>
      <xdr:row>30</xdr:row>
      <xdr:rowOff>15327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DE8026CD-9BAD-74DB-2407-AF996F370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10" y="7686250"/>
          <a:ext cx="3031437" cy="545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74547</xdr:colOff>
      <xdr:row>30</xdr:row>
      <xdr:rowOff>74531</xdr:rowOff>
    </xdr:from>
    <xdr:to>
      <xdr:col>2</xdr:col>
      <xdr:colOff>2468218</xdr:colOff>
      <xdr:row>37</xdr:row>
      <xdr:rowOff>4506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2CBDF3C-1EF1-77ED-1628-86935CCBB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547" y="8290879"/>
          <a:ext cx="2973454" cy="17852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132522</xdr:colOff>
      <xdr:row>37</xdr:row>
      <xdr:rowOff>554935</xdr:rowOff>
    </xdr:from>
    <xdr:to>
      <xdr:col>2</xdr:col>
      <xdr:colOff>692790</xdr:colOff>
      <xdr:row>38</xdr:row>
      <xdr:rowOff>31962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D8FFFF18-95AD-93DB-F171-8065BEEF3E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2522" y="10460935"/>
          <a:ext cx="1140051" cy="2804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41410</xdr:colOff>
      <xdr:row>27</xdr:row>
      <xdr:rowOff>33120</xdr:rowOff>
    </xdr:from>
    <xdr:to>
      <xdr:col>2</xdr:col>
      <xdr:colOff>2493064</xdr:colOff>
      <xdr:row>30</xdr:row>
      <xdr:rowOff>15327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5F1FD13B-99D9-47F5-A858-DDA04B9AB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10" y="7624545"/>
          <a:ext cx="3023154" cy="544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74547</xdr:colOff>
      <xdr:row>30</xdr:row>
      <xdr:rowOff>74531</xdr:rowOff>
    </xdr:from>
    <xdr:to>
      <xdr:col>2</xdr:col>
      <xdr:colOff>2468218</xdr:colOff>
      <xdr:row>37</xdr:row>
      <xdr:rowOff>4506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F4437FD7-4D80-4DC5-9C0C-B23E32CE2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547" y="8227931"/>
          <a:ext cx="2965171" cy="1781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41410</xdr:colOff>
      <xdr:row>27</xdr:row>
      <xdr:rowOff>33120</xdr:rowOff>
    </xdr:from>
    <xdr:to>
      <xdr:col>2</xdr:col>
      <xdr:colOff>2493064</xdr:colOff>
      <xdr:row>30</xdr:row>
      <xdr:rowOff>15327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D773EFA6-C977-4714-89DD-00B9B7729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10" y="7624545"/>
          <a:ext cx="3023154" cy="544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74547</xdr:colOff>
      <xdr:row>30</xdr:row>
      <xdr:rowOff>74531</xdr:rowOff>
    </xdr:from>
    <xdr:to>
      <xdr:col>2</xdr:col>
      <xdr:colOff>2468218</xdr:colOff>
      <xdr:row>37</xdr:row>
      <xdr:rowOff>4506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AED74F99-3B14-425F-989B-429002F2D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547" y="8227931"/>
          <a:ext cx="2965171" cy="1781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41410</xdr:colOff>
      <xdr:row>27</xdr:row>
      <xdr:rowOff>33120</xdr:rowOff>
    </xdr:from>
    <xdr:to>
      <xdr:col>2</xdr:col>
      <xdr:colOff>2493064</xdr:colOff>
      <xdr:row>30</xdr:row>
      <xdr:rowOff>15327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6D7CDAA6-C503-4008-8548-736708D34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10" y="7624545"/>
          <a:ext cx="3023154" cy="544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74547</xdr:colOff>
      <xdr:row>30</xdr:row>
      <xdr:rowOff>74531</xdr:rowOff>
    </xdr:from>
    <xdr:to>
      <xdr:col>2</xdr:col>
      <xdr:colOff>2468218</xdr:colOff>
      <xdr:row>37</xdr:row>
      <xdr:rowOff>4506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BB37ED0D-94CB-4704-953B-B6A945755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547" y="8227931"/>
          <a:ext cx="2965171" cy="1781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0EE93-8427-4BB3-BB77-7EB2C0A9EB99}">
  <sheetPr>
    <tabColor rgb="FFFFC000"/>
    <pageSetUpPr fitToPage="1"/>
  </sheetPr>
  <dimension ref="A1:I40"/>
  <sheetViews>
    <sheetView tabSelected="1" view="pageBreakPreview" zoomScale="115" zoomScaleNormal="100" zoomScaleSheetLayoutView="115" workbookViewId="0">
      <selection activeCell="C23" sqref="C23"/>
    </sheetView>
  </sheetViews>
  <sheetFormatPr defaultColWidth="3.75" defaultRowHeight="16.5" x14ac:dyDescent="0.4"/>
  <cols>
    <col min="1" max="2" width="3.75" style="1"/>
    <col min="3" max="3" width="33" style="1" customWidth="1"/>
    <col min="4" max="4" width="6.375" style="1" bestFit="1" customWidth="1"/>
    <col min="5" max="5" width="6.5" style="1" customWidth="1"/>
    <col min="6" max="9" width="11.625" style="1" customWidth="1"/>
    <col min="10" max="16384" width="3.75" style="1"/>
  </cols>
  <sheetData>
    <row r="1" spans="1:9" ht="18.75" customHeight="1" x14ac:dyDescent="0.4">
      <c r="A1" s="11"/>
      <c r="B1" s="11"/>
      <c r="C1" s="11"/>
      <c r="D1" s="11"/>
      <c r="E1" s="11"/>
      <c r="F1" s="11"/>
      <c r="G1" s="14" t="s">
        <v>3</v>
      </c>
      <c r="H1" s="41">
        <v>45747</v>
      </c>
      <c r="I1" s="41"/>
    </row>
    <row r="2" spans="1:9" ht="33" x14ac:dyDescent="0.4">
      <c r="A2" s="39" t="s">
        <v>23</v>
      </c>
      <c r="B2" s="39"/>
      <c r="C2" s="39"/>
      <c r="D2" s="39"/>
      <c r="E2" s="39"/>
      <c r="F2" s="39"/>
      <c r="G2" s="39"/>
      <c r="H2" s="39"/>
      <c r="I2" s="39"/>
    </row>
    <row r="3" spans="1:9" x14ac:dyDescent="0.4">
      <c r="A3" s="11"/>
      <c r="B3" s="11"/>
      <c r="C3" s="11"/>
      <c r="D3" s="11"/>
      <c r="E3" s="11"/>
      <c r="F3" s="11"/>
      <c r="G3" s="15" t="s">
        <v>35</v>
      </c>
      <c r="H3" s="43"/>
      <c r="I3" s="43"/>
    </row>
    <row r="4" spans="1:9" ht="24" x14ac:dyDescent="0.4">
      <c r="A4" s="17" t="s">
        <v>0</v>
      </c>
      <c r="B4" s="11"/>
      <c r="C4" s="11"/>
      <c r="D4" s="11"/>
      <c r="E4" s="16" t="s">
        <v>12</v>
      </c>
      <c r="F4" s="18" t="s">
        <v>13</v>
      </c>
      <c r="G4" s="11"/>
      <c r="H4" s="11"/>
      <c r="I4" s="11"/>
    </row>
    <row r="5" spans="1:9" ht="21" customHeight="1" x14ac:dyDescent="0.4">
      <c r="A5" s="19" t="s">
        <v>1</v>
      </c>
      <c r="B5" s="11"/>
      <c r="C5" s="11"/>
      <c r="D5" s="11"/>
      <c r="E5" s="12" t="s">
        <v>17</v>
      </c>
      <c r="F5" s="42" t="s">
        <v>14</v>
      </c>
      <c r="G5" s="42"/>
      <c r="H5" s="42"/>
      <c r="I5" s="42"/>
    </row>
    <row r="6" spans="1:9" ht="32.25" customHeight="1" x14ac:dyDescent="0.4">
      <c r="A6" s="29" t="s">
        <v>2</v>
      </c>
      <c r="B6" s="29"/>
      <c r="C6" s="21"/>
      <c r="D6" s="11"/>
      <c r="E6" s="12" t="s">
        <v>18</v>
      </c>
      <c r="F6" s="42" t="s">
        <v>15</v>
      </c>
      <c r="G6" s="42"/>
      <c r="H6" s="42"/>
      <c r="I6" s="42"/>
    </row>
    <row r="7" spans="1:9" ht="21" customHeight="1" x14ac:dyDescent="0.4">
      <c r="A7" s="30" t="s">
        <v>34</v>
      </c>
      <c r="B7" s="31"/>
      <c r="C7" s="25"/>
      <c r="D7" s="11"/>
      <c r="E7" s="12" t="s">
        <v>19</v>
      </c>
      <c r="F7" s="36" t="s">
        <v>16</v>
      </c>
      <c r="G7" s="36"/>
      <c r="H7" s="36"/>
      <c r="I7" s="13" t="s">
        <v>20</v>
      </c>
    </row>
    <row r="8" spans="1:9" ht="21" customHeight="1" x14ac:dyDescent="0.4">
      <c r="A8" s="67" t="s">
        <v>58</v>
      </c>
      <c r="B8" s="68"/>
      <c r="C8" s="68"/>
      <c r="D8" s="11"/>
      <c r="E8" s="35" t="s">
        <v>21</v>
      </c>
      <c r="F8" s="35"/>
      <c r="G8" s="37" t="s">
        <v>22</v>
      </c>
      <c r="H8" s="37"/>
      <c r="I8" s="11"/>
    </row>
    <row r="9" spans="1:9" ht="11.25" customHeight="1" x14ac:dyDescent="0.4">
      <c r="A9" s="70"/>
      <c r="B9" s="70"/>
      <c r="C9" s="70"/>
      <c r="D9" s="11"/>
      <c r="E9" s="11"/>
      <c r="F9" s="11"/>
      <c r="G9" s="11"/>
      <c r="H9" s="11"/>
      <c r="I9" s="11"/>
    </row>
    <row r="10" spans="1:9" x14ac:dyDescent="0.4">
      <c r="A10" s="71"/>
      <c r="B10" s="71"/>
      <c r="C10" s="71"/>
      <c r="D10" s="11"/>
      <c r="E10" s="11"/>
      <c r="F10" s="11"/>
      <c r="G10" s="11"/>
      <c r="H10" s="11"/>
      <c r="I10" s="10" t="s">
        <v>33</v>
      </c>
    </row>
    <row r="11" spans="1:9" ht="22.5" customHeight="1" x14ac:dyDescent="0.4">
      <c r="A11" s="38" t="s">
        <v>4</v>
      </c>
      <c r="B11" s="38"/>
      <c r="C11" s="3" t="s">
        <v>5</v>
      </c>
      <c r="D11" s="3" t="s">
        <v>6</v>
      </c>
      <c r="E11" s="3" t="s">
        <v>7</v>
      </c>
      <c r="F11" s="3" t="s">
        <v>8</v>
      </c>
      <c r="G11" s="3" t="s">
        <v>9</v>
      </c>
      <c r="H11" s="3" t="s">
        <v>11</v>
      </c>
      <c r="I11" s="4" t="s">
        <v>24</v>
      </c>
    </row>
    <row r="12" spans="1:9" s="2" customFormat="1" ht="22.5" customHeight="1" x14ac:dyDescent="0.4">
      <c r="A12" s="6"/>
      <c r="B12" s="6"/>
      <c r="C12" s="7"/>
      <c r="D12" s="8"/>
      <c r="E12" s="6"/>
      <c r="F12" s="9"/>
      <c r="G12" s="9"/>
      <c r="H12" s="7"/>
      <c r="I12" s="5"/>
    </row>
    <row r="13" spans="1:9" s="2" customFormat="1" ht="22.5" customHeight="1" x14ac:dyDescent="0.4">
      <c r="A13" s="6"/>
      <c r="B13" s="6"/>
      <c r="C13" s="7"/>
      <c r="D13" s="8"/>
      <c r="E13" s="6"/>
      <c r="F13" s="9"/>
      <c r="G13" s="9"/>
      <c r="H13" s="7"/>
      <c r="I13" s="5"/>
    </row>
    <row r="14" spans="1:9" s="2" customFormat="1" ht="22.5" customHeight="1" x14ac:dyDescent="0.4">
      <c r="A14" s="6"/>
      <c r="B14" s="6"/>
      <c r="C14" s="7"/>
      <c r="D14" s="8"/>
      <c r="E14" s="6"/>
      <c r="F14" s="9"/>
      <c r="G14" s="9"/>
      <c r="H14" s="7"/>
      <c r="I14" s="5"/>
    </row>
    <row r="15" spans="1:9" s="2" customFormat="1" ht="22.5" customHeight="1" x14ac:dyDescent="0.4">
      <c r="A15" s="6"/>
      <c r="B15" s="6"/>
      <c r="C15" s="7"/>
      <c r="D15" s="8"/>
      <c r="E15" s="6"/>
      <c r="F15" s="9"/>
      <c r="G15" s="9"/>
      <c r="H15" s="7"/>
      <c r="I15" s="5"/>
    </row>
    <row r="16" spans="1:9" s="2" customFormat="1" ht="22.5" customHeight="1" x14ac:dyDescent="0.4">
      <c r="A16" s="6"/>
      <c r="B16" s="6"/>
      <c r="C16" s="7"/>
      <c r="D16" s="8"/>
      <c r="E16" s="6"/>
      <c r="F16" s="9"/>
      <c r="G16" s="9"/>
      <c r="H16" s="7"/>
      <c r="I16" s="5"/>
    </row>
    <row r="17" spans="1:9" s="2" customFormat="1" ht="22.5" customHeight="1" x14ac:dyDescent="0.4">
      <c r="A17" s="6"/>
      <c r="B17" s="6"/>
      <c r="C17" s="7"/>
      <c r="D17" s="8"/>
      <c r="E17" s="6"/>
      <c r="F17" s="9"/>
      <c r="G17" s="9"/>
      <c r="H17" s="7"/>
      <c r="I17" s="5"/>
    </row>
    <row r="18" spans="1:9" s="2" customFormat="1" ht="22.5" customHeight="1" x14ac:dyDescent="0.4">
      <c r="A18" s="6"/>
      <c r="B18" s="6"/>
      <c r="C18" s="7"/>
      <c r="D18" s="8"/>
      <c r="E18" s="6"/>
      <c r="F18" s="9"/>
      <c r="G18" s="9"/>
      <c r="H18" s="7"/>
      <c r="I18" s="5"/>
    </row>
    <row r="19" spans="1:9" s="2" customFormat="1" ht="22.5" customHeight="1" x14ac:dyDescent="0.4">
      <c r="A19" s="6"/>
      <c r="B19" s="6"/>
      <c r="C19" s="7"/>
      <c r="D19" s="8"/>
      <c r="E19" s="6"/>
      <c r="F19" s="9"/>
      <c r="G19" s="9"/>
      <c r="H19" s="7"/>
      <c r="I19" s="5"/>
    </row>
    <row r="20" spans="1:9" s="2" customFormat="1" ht="22.5" customHeight="1" x14ac:dyDescent="0.4">
      <c r="A20" s="6"/>
      <c r="B20" s="6"/>
      <c r="C20" s="7"/>
      <c r="D20" s="8"/>
      <c r="E20" s="6"/>
      <c r="F20" s="9"/>
      <c r="G20" s="9"/>
      <c r="H20" s="7"/>
      <c r="I20" s="5"/>
    </row>
    <row r="21" spans="1:9" s="2" customFormat="1" ht="22.5" customHeight="1" x14ac:dyDescent="0.4">
      <c r="A21" s="6"/>
      <c r="B21" s="6"/>
      <c r="C21" s="7"/>
      <c r="D21" s="8"/>
      <c r="E21" s="6"/>
      <c r="F21" s="9"/>
      <c r="G21" s="9"/>
      <c r="H21" s="7"/>
      <c r="I21" s="5"/>
    </row>
    <row r="22" spans="1:9" s="2" customFormat="1" ht="22.5" customHeight="1" x14ac:dyDescent="0.4">
      <c r="A22" s="6"/>
      <c r="B22" s="6"/>
      <c r="C22" s="7"/>
      <c r="D22" s="8"/>
      <c r="E22" s="6"/>
      <c r="F22" s="9"/>
      <c r="G22" s="9"/>
      <c r="H22" s="7"/>
      <c r="I22" s="5"/>
    </row>
    <row r="23" spans="1:9" s="2" customFormat="1" ht="22.5" customHeight="1" x14ac:dyDescent="0.4">
      <c r="A23" s="6"/>
      <c r="B23" s="6"/>
      <c r="C23" s="7"/>
      <c r="D23" s="8"/>
      <c r="E23" s="6"/>
      <c r="F23" s="9"/>
      <c r="G23" s="9"/>
      <c r="H23" s="7"/>
      <c r="I23" s="5"/>
    </row>
    <row r="24" spans="1:9" s="2" customFormat="1" ht="22.5" customHeight="1" x14ac:dyDescent="0.4">
      <c r="A24" s="6"/>
      <c r="B24" s="6"/>
      <c r="C24" s="7"/>
      <c r="D24" s="8"/>
      <c r="E24" s="6"/>
      <c r="F24" s="9"/>
      <c r="G24" s="9"/>
      <c r="H24" s="7"/>
      <c r="I24" s="5"/>
    </row>
    <row r="25" spans="1:9" s="2" customFormat="1" ht="22.5" customHeight="1" x14ac:dyDescent="0.4">
      <c r="A25" s="6"/>
      <c r="B25" s="6"/>
      <c r="C25" s="7"/>
      <c r="D25" s="8"/>
      <c r="E25" s="6"/>
      <c r="F25" s="9"/>
      <c r="G25" s="9"/>
      <c r="H25" s="7"/>
      <c r="I25" s="5"/>
    </row>
    <row r="26" spans="1:9" s="2" customFormat="1" ht="22.5" customHeight="1" x14ac:dyDescent="0.4">
      <c r="A26" s="6"/>
      <c r="B26" s="6"/>
      <c r="C26" s="7"/>
      <c r="D26" s="8"/>
      <c r="E26" s="6"/>
      <c r="F26" s="9"/>
      <c r="G26" s="9"/>
      <c r="H26" s="7"/>
      <c r="I26" s="5"/>
    </row>
    <row r="27" spans="1:9" ht="22.5" customHeight="1" x14ac:dyDescent="0.25">
      <c r="A27" s="32" t="s">
        <v>40</v>
      </c>
      <c r="B27" s="32"/>
      <c r="C27" s="33"/>
      <c r="D27" s="34" t="s">
        <v>25</v>
      </c>
      <c r="E27" s="29"/>
      <c r="F27" s="29"/>
      <c r="G27" s="23">
        <f>SUM(G12:G26)</f>
        <v>0</v>
      </c>
      <c r="H27" s="11"/>
      <c r="I27" s="11"/>
    </row>
    <row r="28" spans="1:9" ht="3.75" customHeight="1" x14ac:dyDescent="0.4">
      <c r="A28" s="11"/>
      <c r="B28" s="11"/>
      <c r="C28" s="11"/>
      <c r="D28" s="11"/>
      <c r="E28" s="11"/>
      <c r="F28" s="11"/>
      <c r="G28" s="11"/>
      <c r="H28" s="11"/>
      <c r="I28" s="11"/>
    </row>
    <row r="29" spans="1:9" x14ac:dyDescent="0.4">
      <c r="A29" s="24"/>
      <c r="B29" s="11"/>
      <c r="C29" s="11"/>
      <c r="D29" s="40"/>
      <c r="E29" s="40"/>
      <c r="F29" s="40"/>
      <c r="G29" s="20" t="s">
        <v>30</v>
      </c>
      <c r="H29" s="20" t="s">
        <v>31</v>
      </c>
      <c r="I29" s="20" t="s">
        <v>32</v>
      </c>
    </row>
    <row r="30" spans="1:9" ht="24" customHeight="1" x14ac:dyDescent="0.4">
      <c r="A30" s="11"/>
      <c r="B30" s="11"/>
      <c r="C30" s="11"/>
      <c r="D30" s="29" t="s">
        <v>27</v>
      </c>
      <c r="E30" s="29"/>
      <c r="F30" s="29"/>
      <c r="G30" s="26"/>
      <c r="H30" s="26"/>
      <c r="I30" s="27">
        <f>SUM(G30:H30)</f>
        <v>0</v>
      </c>
    </row>
    <row r="31" spans="1:9" ht="24" customHeight="1" x14ac:dyDescent="0.4">
      <c r="A31" s="11"/>
      <c r="B31" s="11"/>
      <c r="C31" s="11"/>
      <c r="D31" s="29" t="s">
        <v>28</v>
      </c>
      <c r="E31" s="29"/>
      <c r="F31" s="29"/>
      <c r="G31" s="26"/>
      <c r="H31" s="26"/>
      <c r="I31" s="27">
        <f t="shared" ref="I31:I32" si="0">SUM(G31:H31)</f>
        <v>0</v>
      </c>
    </row>
    <row r="32" spans="1:9" ht="24" customHeight="1" x14ac:dyDescent="0.4">
      <c r="A32" s="11"/>
      <c r="B32" s="11"/>
      <c r="C32" s="11"/>
      <c r="D32" s="29" t="s">
        <v>29</v>
      </c>
      <c r="E32" s="29"/>
      <c r="F32" s="29"/>
      <c r="G32" s="26"/>
      <c r="H32" s="26"/>
      <c r="I32" s="27">
        <f t="shared" si="0"/>
        <v>0</v>
      </c>
    </row>
    <row r="33" spans="1:9" ht="24" customHeight="1" x14ac:dyDescent="0.4">
      <c r="A33" s="11"/>
      <c r="B33" s="11"/>
      <c r="C33" s="11"/>
      <c r="D33" s="29" t="s">
        <v>36</v>
      </c>
      <c r="E33" s="29"/>
      <c r="F33" s="29"/>
      <c r="G33" s="28">
        <f>SUM(G30:G32)</f>
        <v>0</v>
      </c>
      <c r="H33" s="28">
        <f>SUM(H30:H32)</f>
        <v>0</v>
      </c>
      <c r="I33" s="28">
        <f t="shared" ref="I33" si="1">SUM(G33:H33)</f>
        <v>0</v>
      </c>
    </row>
    <row r="34" spans="1:9" ht="6.75" customHeight="1" x14ac:dyDescent="0.4">
      <c r="A34" s="11"/>
      <c r="B34" s="11"/>
      <c r="C34" s="11"/>
      <c r="D34" s="11"/>
      <c r="E34" s="11"/>
      <c r="F34" s="11"/>
      <c r="G34" s="11"/>
      <c r="I34" s="11"/>
    </row>
    <row r="35" spans="1:9" ht="30.75" customHeight="1" x14ac:dyDescent="0.4">
      <c r="A35" s="11"/>
      <c r="B35" s="11"/>
      <c r="C35" s="11"/>
      <c r="D35" s="11"/>
      <c r="E35" s="11"/>
      <c r="F35" s="44" t="s">
        <v>37</v>
      </c>
      <c r="G35" s="45"/>
      <c r="H35" s="45"/>
      <c r="I35" s="46"/>
    </row>
    <row r="36" spans="1:9" ht="30.75" customHeight="1" x14ac:dyDescent="0.4">
      <c r="A36" s="11"/>
      <c r="B36" s="11"/>
      <c r="C36" s="11"/>
      <c r="D36" s="11"/>
      <c r="E36" s="11"/>
      <c r="F36" s="44" t="s">
        <v>38</v>
      </c>
      <c r="G36" s="45"/>
      <c r="H36" s="45"/>
      <c r="I36" s="46"/>
    </row>
    <row r="37" spans="1:9" ht="6" customHeight="1" x14ac:dyDescent="0.4">
      <c r="A37" s="11"/>
      <c r="B37" s="11"/>
      <c r="C37" s="11"/>
      <c r="D37" s="11"/>
      <c r="E37" s="11"/>
      <c r="F37" s="11"/>
      <c r="G37" s="11"/>
      <c r="H37" s="11"/>
      <c r="I37" s="11"/>
    </row>
    <row r="38" spans="1:9" ht="63" customHeight="1" x14ac:dyDescent="0.4">
      <c r="A38" s="11"/>
      <c r="B38" s="11"/>
      <c r="C38" s="11"/>
      <c r="D38" s="11"/>
      <c r="E38" s="20" t="s">
        <v>39</v>
      </c>
      <c r="F38" s="22"/>
      <c r="G38" s="22"/>
      <c r="H38" s="22"/>
      <c r="I38" s="22"/>
    </row>
    <row r="39" spans="1:9" x14ac:dyDescent="0.4">
      <c r="A39" s="11"/>
      <c r="B39" s="11"/>
      <c r="C39" s="11"/>
      <c r="D39" s="11"/>
      <c r="E39" s="11"/>
      <c r="F39" s="11"/>
      <c r="G39" s="11"/>
      <c r="H39" s="92" t="s">
        <v>59</v>
      </c>
      <c r="I39" s="92"/>
    </row>
    <row r="40" spans="1:9" x14ac:dyDescent="0.4">
      <c r="A40" s="11"/>
      <c r="B40" s="11"/>
      <c r="C40" s="11"/>
      <c r="D40" s="11"/>
      <c r="E40" s="11"/>
      <c r="F40" s="11"/>
      <c r="G40" s="11"/>
      <c r="H40" s="11"/>
      <c r="I40" s="11"/>
    </row>
  </sheetData>
  <sheetProtection sheet="1" objects="1" scenarios="1"/>
  <mergeCells count="24">
    <mergeCell ref="H39:I39"/>
    <mergeCell ref="H1:I1"/>
    <mergeCell ref="F6:I6"/>
    <mergeCell ref="F5:I5"/>
    <mergeCell ref="H3:I3"/>
    <mergeCell ref="F36:G36"/>
    <mergeCell ref="H36:I36"/>
    <mergeCell ref="D33:F33"/>
    <mergeCell ref="F35:G35"/>
    <mergeCell ref="H35:I35"/>
    <mergeCell ref="A6:B6"/>
    <mergeCell ref="A2:I2"/>
    <mergeCell ref="D29:F29"/>
    <mergeCell ref="D30:F30"/>
    <mergeCell ref="D31:F31"/>
    <mergeCell ref="D32:F32"/>
    <mergeCell ref="A7:B7"/>
    <mergeCell ref="A8:C10"/>
    <mergeCell ref="A27:C27"/>
    <mergeCell ref="D27:F27"/>
    <mergeCell ref="E8:F8"/>
    <mergeCell ref="F7:H7"/>
    <mergeCell ref="G8:H8"/>
    <mergeCell ref="A11:B11"/>
  </mergeCells>
  <phoneticPr fontId="2"/>
  <pageMargins left="0.46" right="0.45" top="0.75" bottom="0.75" header="0.3" footer="0.3"/>
  <pageSetup paperSize="9" scale="86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3FD96-11B1-47B2-9F8E-6E469B73F577}">
  <sheetPr>
    <pageSetUpPr fitToPage="1"/>
  </sheetPr>
  <dimension ref="A1:I40"/>
  <sheetViews>
    <sheetView view="pageBreakPreview" zoomScaleNormal="100" zoomScaleSheetLayoutView="100" workbookViewId="0">
      <selection activeCell="G12" sqref="G12:G26"/>
    </sheetView>
  </sheetViews>
  <sheetFormatPr defaultColWidth="3.75" defaultRowHeight="16.5" x14ac:dyDescent="0.4"/>
  <cols>
    <col min="1" max="2" width="3.75" style="50"/>
    <col min="3" max="3" width="33" style="50" customWidth="1"/>
    <col min="4" max="4" width="6.375" style="50" bestFit="1" customWidth="1"/>
    <col min="5" max="5" width="6.5" style="50" customWidth="1"/>
    <col min="6" max="9" width="11.625" style="50" customWidth="1"/>
    <col min="10" max="16384" width="3.75" style="50"/>
  </cols>
  <sheetData>
    <row r="1" spans="1:9" ht="18.75" customHeight="1" x14ac:dyDescent="0.4">
      <c r="A1" s="47"/>
      <c r="B1" s="47"/>
      <c r="C1" s="47"/>
      <c r="D1" s="47"/>
      <c r="E1" s="47"/>
      <c r="F1" s="47"/>
      <c r="G1" s="48" t="s">
        <v>3</v>
      </c>
      <c r="H1" s="49">
        <v>45747</v>
      </c>
      <c r="I1" s="49"/>
    </row>
    <row r="2" spans="1:9" ht="33" x14ac:dyDescent="0.4">
      <c r="A2" s="51" t="s">
        <v>23</v>
      </c>
      <c r="B2" s="51"/>
      <c r="C2" s="51"/>
      <c r="D2" s="51"/>
      <c r="E2" s="51"/>
      <c r="F2" s="51"/>
      <c r="G2" s="51"/>
      <c r="H2" s="51"/>
      <c r="I2" s="51"/>
    </row>
    <row r="3" spans="1:9" x14ac:dyDescent="0.4">
      <c r="A3" s="47"/>
      <c r="B3" s="47"/>
      <c r="C3" s="47"/>
      <c r="D3" s="47"/>
      <c r="E3" s="47"/>
      <c r="F3" s="47"/>
      <c r="G3" s="52" t="s">
        <v>35</v>
      </c>
      <c r="H3" s="53" t="s">
        <v>46</v>
      </c>
      <c r="I3" s="53"/>
    </row>
    <row r="4" spans="1:9" ht="24" x14ac:dyDescent="0.4">
      <c r="A4" s="54" t="s">
        <v>0</v>
      </c>
      <c r="B4" s="47"/>
      <c r="C4" s="47"/>
      <c r="D4" s="47"/>
      <c r="E4" s="55" t="s">
        <v>12</v>
      </c>
      <c r="F4" s="56" t="s">
        <v>13</v>
      </c>
      <c r="G4" s="47"/>
      <c r="H4" s="47"/>
      <c r="I4" s="47"/>
    </row>
    <row r="5" spans="1:9" ht="21" customHeight="1" x14ac:dyDescent="0.4">
      <c r="A5" s="57" t="s">
        <v>1</v>
      </c>
      <c r="B5" s="47"/>
      <c r="C5" s="47"/>
      <c r="D5" s="47"/>
      <c r="E5" s="58" t="s">
        <v>17</v>
      </c>
      <c r="F5" s="59" t="s">
        <v>14</v>
      </c>
      <c r="G5" s="59"/>
      <c r="H5" s="59"/>
      <c r="I5" s="59"/>
    </row>
    <row r="6" spans="1:9" ht="32.25" customHeight="1" x14ac:dyDescent="0.4">
      <c r="A6" s="60" t="s">
        <v>2</v>
      </c>
      <c r="B6" s="60"/>
      <c r="C6" s="61" t="s">
        <v>26</v>
      </c>
      <c r="D6" s="47"/>
      <c r="E6" s="58" t="s">
        <v>18</v>
      </c>
      <c r="F6" s="59" t="s">
        <v>15</v>
      </c>
      <c r="G6" s="59"/>
      <c r="H6" s="59"/>
      <c r="I6" s="59"/>
    </row>
    <row r="7" spans="1:9" ht="21" customHeight="1" x14ac:dyDescent="0.4">
      <c r="A7" s="62" t="s">
        <v>34</v>
      </c>
      <c r="B7" s="63"/>
      <c r="C7" s="64">
        <v>9999</v>
      </c>
      <c r="D7" s="47"/>
      <c r="E7" s="58" t="s">
        <v>19</v>
      </c>
      <c r="F7" s="65" t="s">
        <v>16</v>
      </c>
      <c r="G7" s="65"/>
      <c r="H7" s="65"/>
      <c r="I7" s="66" t="s">
        <v>20</v>
      </c>
    </row>
    <row r="8" spans="1:9" ht="21" customHeight="1" x14ac:dyDescent="0.4">
      <c r="A8" s="67" t="s">
        <v>58</v>
      </c>
      <c r="B8" s="68"/>
      <c r="C8" s="68"/>
      <c r="D8" s="47"/>
      <c r="E8" s="69" t="s">
        <v>21</v>
      </c>
      <c r="F8" s="69"/>
      <c r="G8" s="69" t="s">
        <v>22</v>
      </c>
      <c r="H8" s="69"/>
      <c r="I8" s="47"/>
    </row>
    <row r="9" spans="1:9" ht="11.25" customHeight="1" x14ac:dyDescent="0.4">
      <c r="A9" s="70"/>
      <c r="B9" s="70"/>
      <c r="C9" s="70"/>
      <c r="D9" s="47"/>
      <c r="E9" s="47"/>
      <c r="F9" s="47"/>
      <c r="G9" s="47"/>
      <c r="H9" s="47"/>
      <c r="I9" s="47"/>
    </row>
    <row r="10" spans="1:9" x14ac:dyDescent="0.4">
      <c r="A10" s="71"/>
      <c r="B10" s="71"/>
      <c r="C10" s="71"/>
      <c r="D10" s="47"/>
      <c r="E10" s="47"/>
      <c r="F10" s="47"/>
      <c r="G10" s="47"/>
      <c r="H10" s="47"/>
      <c r="I10" s="72" t="s">
        <v>33</v>
      </c>
    </row>
    <row r="11" spans="1:9" ht="22.5" customHeight="1" x14ac:dyDescent="0.4">
      <c r="A11" s="73" t="s">
        <v>4</v>
      </c>
      <c r="B11" s="73"/>
      <c r="C11" s="74" t="s">
        <v>5</v>
      </c>
      <c r="D11" s="74" t="s">
        <v>6</v>
      </c>
      <c r="E11" s="74" t="s">
        <v>7</v>
      </c>
      <c r="F11" s="74" t="s">
        <v>8</v>
      </c>
      <c r="G11" s="74" t="s">
        <v>9</v>
      </c>
      <c r="H11" s="74" t="s">
        <v>11</v>
      </c>
      <c r="I11" s="75" t="s">
        <v>24</v>
      </c>
    </row>
    <row r="12" spans="1:9" s="81" customFormat="1" ht="22.5" customHeight="1" x14ac:dyDescent="0.4">
      <c r="A12" s="76">
        <v>3</v>
      </c>
      <c r="B12" s="76">
        <v>31</v>
      </c>
      <c r="C12" s="77" t="s">
        <v>42</v>
      </c>
      <c r="D12" s="78"/>
      <c r="E12" s="76"/>
      <c r="F12" s="79"/>
      <c r="G12" s="79"/>
      <c r="H12" s="77"/>
      <c r="I12" s="80"/>
    </row>
    <row r="13" spans="1:9" s="81" customFormat="1" ht="22.5" customHeight="1" x14ac:dyDescent="0.4">
      <c r="A13" s="76"/>
      <c r="B13" s="76"/>
      <c r="C13" s="77" t="s">
        <v>53</v>
      </c>
      <c r="D13" s="78">
        <v>1</v>
      </c>
      <c r="E13" s="76" t="s">
        <v>10</v>
      </c>
      <c r="F13" s="79">
        <v>15000000</v>
      </c>
      <c r="G13" s="79"/>
      <c r="H13" s="77"/>
      <c r="I13" s="80"/>
    </row>
    <row r="14" spans="1:9" s="81" customFormat="1" ht="22.5" customHeight="1" x14ac:dyDescent="0.4">
      <c r="A14" s="76"/>
      <c r="B14" s="76"/>
      <c r="C14" s="77" t="s">
        <v>43</v>
      </c>
      <c r="D14" s="78">
        <v>70</v>
      </c>
      <c r="E14" s="76" t="s">
        <v>44</v>
      </c>
      <c r="F14" s="79">
        <v>10500000</v>
      </c>
      <c r="G14" s="79"/>
      <c r="H14" s="77"/>
      <c r="I14" s="80"/>
    </row>
    <row r="15" spans="1:9" s="81" customFormat="1" ht="22.5" customHeight="1" x14ac:dyDescent="0.4">
      <c r="A15" s="76"/>
      <c r="B15" s="76"/>
      <c r="C15" s="77" t="s">
        <v>41</v>
      </c>
      <c r="D15" s="78"/>
      <c r="E15" s="76"/>
      <c r="F15" s="79">
        <v>4500000</v>
      </c>
      <c r="G15" s="79"/>
      <c r="H15" s="77"/>
      <c r="I15" s="80"/>
    </row>
    <row r="16" spans="1:9" s="81" customFormat="1" ht="22.5" customHeight="1" x14ac:dyDescent="0.4">
      <c r="A16" s="76"/>
      <c r="B16" s="76"/>
      <c r="C16" s="77"/>
      <c r="D16" s="78"/>
      <c r="E16" s="76"/>
      <c r="F16" s="79"/>
      <c r="G16" s="79"/>
      <c r="H16" s="77"/>
      <c r="I16" s="80"/>
    </row>
    <row r="17" spans="1:9" s="81" customFormat="1" ht="22.5" customHeight="1" x14ac:dyDescent="0.4">
      <c r="A17" s="76"/>
      <c r="B17" s="76"/>
      <c r="C17" s="77" t="s">
        <v>45</v>
      </c>
      <c r="D17" s="78">
        <v>1</v>
      </c>
      <c r="E17" s="76" t="s">
        <v>10</v>
      </c>
      <c r="F17" s="79">
        <v>6000000</v>
      </c>
      <c r="G17" s="79">
        <v>6000000</v>
      </c>
      <c r="H17" s="77"/>
      <c r="I17" s="80"/>
    </row>
    <row r="18" spans="1:9" s="81" customFormat="1" ht="22.5" customHeight="1" x14ac:dyDescent="0.4">
      <c r="A18" s="76"/>
      <c r="B18" s="76"/>
      <c r="C18" s="77"/>
      <c r="D18" s="78"/>
      <c r="E18" s="76"/>
      <c r="F18" s="79"/>
      <c r="G18" s="79"/>
      <c r="H18" s="77"/>
      <c r="I18" s="80"/>
    </row>
    <row r="19" spans="1:9" s="81" customFormat="1" ht="22.5" customHeight="1" x14ac:dyDescent="0.4">
      <c r="A19" s="76"/>
      <c r="B19" s="76"/>
      <c r="C19" s="77"/>
      <c r="D19" s="78"/>
      <c r="E19" s="76"/>
      <c r="F19" s="79"/>
      <c r="G19" s="79"/>
      <c r="H19" s="77"/>
      <c r="I19" s="80"/>
    </row>
    <row r="20" spans="1:9" s="81" customFormat="1" ht="22.5" customHeight="1" x14ac:dyDescent="0.4">
      <c r="A20" s="76"/>
      <c r="B20" s="76"/>
      <c r="C20" s="77"/>
      <c r="D20" s="78"/>
      <c r="E20" s="76"/>
      <c r="F20" s="79"/>
      <c r="G20" s="79"/>
      <c r="H20" s="77"/>
      <c r="I20" s="80"/>
    </row>
    <row r="21" spans="1:9" s="81" customFormat="1" ht="22.5" customHeight="1" x14ac:dyDescent="0.4">
      <c r="A21" s="76"/>
      <c r="B21" s="76"/>
      <c r="C21" s="77"/>
      <c r="D21" s="78"/>
      <c r="E21" s="76"/>
      <c r="F21" s="79"/>
      <c r="G21" s="79"/>
      <c r="H21" s="77"/>
      <c r="I21" s="80"/>
    </row>
    <row r="22" spans="1:9" s="81" customFormat="1" ht="22.5" customHeight="1" x14ac:dyDescent="0.4">
      <c r="A22" s="76"/>
      <c r="B22" s="76"/>
      <c r="C22" s="77"/>
      <c r="D22" s="78"/>
      <c r="E22" s="76"/>
      <c r="F22" s="79"/>
      <c r="G22" s="79"/>
      <c r="H22" s="77"/>
      <c r="I22" s="80"/>
    </row>
    <row r="23" spans="1:9" s="81" customFormat="1" ht="22.5" customHeight="1" x14ac:dyDescent="0.4">
      <c r="A23" s="76"/>
      <c r="B23" s="76"/>
      <c r="C23" s="77"/>
      <c r="D23" s="78"/>
      <c r="E23" s="76"/>
      <c r="F23" s="79"/>
      <c r="G23" s="79"/>
      <c r="H23" s="77"/>
      <c r="I23" s="80"/>
    </row>
    <row r="24" spans="1:9" s="81" customFormat="1" ht="22.5" customHeight="1" x14ac:dyDescent="0.4">
      <c r="A24" s="76"/>
      <c r="B24" s="76"/>
      <c r="C24" s="77"/>
      <c r="D24" s="78"/>
      <c r="E24" s="76"/>
      <c r="F24" s="79"/>
      <c r="G24" s="79"/>
      <c r="H24" s="77"/>
      <c r="I24" s="80"/>
    </row>
    <row r="25" spans="1:9" s="81" customFormat="1" ht="22.5" customHeight="1" x14ac:dyDescent="0.4">
      <c r="A25" s="76"/>
      <c r="B25" s="76"/>
      <c r="C25" s="77"/>
      <c r="D25" s="78"/>
      <c r="E25" s="76"/>
      <c r="F25" s="79"/>
      <c r="G25" s="79"/>
      <c r="H25" s="77"/>
      <c r="I25" s="80"/>
    </row>
    <row r="26" spans="1:9" s="81" customFormat="1" ht="22.5" customHeight="1" x14ac:dyDescent="0.4">
      <c r="A26" s="76"/>
      <c r="B26" s="76"/>
      <c r="C26" s="77"/>
      <c r="D26" s="78"/>
      <c r="E26" s="76"/>
      <c r="F26" s="79"/>
      <c r="G26" s="79"/>
      <c r="H26" s="77"/>
      <c r="I26" s="80"/>
    </row>
    <row r="27" spans="1:9" ht="22.5" customHeight="1" x14ac:dyDescent="0.25">
      <c r="A27" s="82" t="s">
        <v>40</v>
      </c>
      <c r="B27" s="82"/>
      <c r="C27" s="83"/>
      <c r="D27" s="84" t="s">
        <v>25</v>
      </c>
      <c r="E27" s="60"/>
      <c r="F27" s="60"/>
      <c r="G27" s="85">
        <f>SUM(G12:G26)</f>
        <v>6000000</v>
      </c>
      <c r="H27" s="47"/>
      <c r="I27" s="47"/>
    </row>
    <row r="28" spans="1:9" ht="3.75" customHeight="1" x14ac:dyDescent="0.4">
      <c r="A28" s="47"/>
      <c r="B28" s="47"/>
      <c r="C28" s="47"/>
      <c r="D28" s="47"/>
      <c r="E28" s="47"/>
      <c r="F28" s="47"/>
      <c r="G28" s="47"/>
      <c r="H28" s="47"/>
      <c r="I28" s="47"/>
    </row>
    <row r="29" spans="1:9" x14ac:dyDescent="0.4">
      <c r="A29" s="86"/>
      <c r="B29" s="47"/>
      <c r="C29" s="47"/>
      <c r="D29" s="87"/>
      <c r="E29" s="87"/>
      <c r="F29" s="87"/>
      <c r="G29" s="64" t="s">
        <v>30</v>
      </c>
      <c r="H29" s="64" t="s">
        <v>31</v>
      </c>
      <c r="I29" s="64" t="s">
        <v>32</v>
      </c>
    </row>
    <row r="30" spans="1:9" ht="24" customHeight="1" x14ac:dyDescent="0.4">
      <c r="A30" s="47"/>
      <c r="B30" s="47"/>
      <c r="C30" s="47"/>
      <c r="D30" s="60" t="s">
        <v>27</v>
      </c>
      <c r="E30" s="60"/>
      <c r="F30" s="60"/>
      <c r="G30" s="28">
        <v>6000000</v>
      </c>
      <c r="H30" s="28">
        <v>600000</v>
      </c>
      <c r="I30" s="28">
        <f>SUM(G30:H30)</f>
        <v>6600000</v>
      </c>
    </row>
    <row r="31" spans="1:9" ht="24" customHeight="1" x14ac:dyDescent="0.4">
      <c r="A31" s="47"/>
      <c r="B31" s="47"/>
      <c r="C31" s="47"/>
      <c r="D31" s="60" t="s">
        <v>28</v>
      </c>
      <c r="E31" s="60"/>
      <c r="F31" s="60"/>
      <c r="G31" s="28"/>
      <c r="H31" s="28"/>
      <c r="I31" s="28">
        <f t="shared" ref="I31:I33" si="0">SUM(G31:H31)</f>
        <v>0</v>
      </c>
    </row>
    <row r="32" spans="1:9" ht="24" customHeight="1" x14ac:dyDescent="0.4">
      <c r="A32" s="47"/>
      <c r="B32" s="47"/>
      <c r="C32" s="47"/>
      <c r="D32" s="60" t="s">
        <v>29</v>
      </c>
      <c r="E32" s="60"/>
      <c r="F32" s="60"/>
      <c r="G32" s="28"/>
      <c r="H32" s="28"/>
      <c r="I32" s="28">
        <f t="shared" si="0"/>
        <v>0</v>
      </c>
    </row>
    <row r="33" spans="1:9" ht="24" customHeight="1" x14ac:dyDescent="0.4">
      <c r="A33" s="47"/>
      <c r="B33" s="47"/>
      <c r="C33" s="47"/>
      <c r="D33" s="60" t="s">
        <v>36</v>
      </c>
      <c r="E33" s="60"/>
      <c r="F33" s="60"/>
      <c r="G33" s="28">
        <f>SUM(G30:G32)</f>
        <v>6000000</v>
      </c>
      <c r="H33" s="28">
        <f>SUM(H30:H32)</f>
        <v>600000</v>
      </c>
      <c r="I33" s="28">
        <f t="shared" si="0"/>
        <v>6600000</v>
      </c>
    </row>
    <row r="34" spans="1:9" ht="6.75" customHeight="1" x14ac:dyDescent="0.4">
      <c r="A34" s="47"/>
      <c r="B34" s="47"/>
      <c r="C34" s="47"/>
      <c r="D34" s="47"/>
      <c r="E34" s="47"/>
      <c r="F34" s="47"/>
      <c r="G34" s="47"/>
      <c r="I34" s="47"/>
    </row>
    <row r="35" spans="1:9" ht="30.75" customHeight="1" x14ac:dyDescent="0.4">
      <c r="A35" s="47"/>
      <c r="B35" s="47"/>
      <c r="C35" s="47"/>
      <c r="D35" s="47"/>
      <c r="E35" s="47"/>
      <c r="F35" s="88" t="s">
        <v>37</v>
      </c>
      <c r="G35" s="89"/>
      <c r="H35" s="89"/>
      <c r="I35" s="90"/>
    </row>
    <row r="36" spans="1:9" ht="30.75" customHeight="1" x14ac:dyDescent="0.4">
      <c r="A36" s="47"/>
      <c r="B36" s="47"/>
      <c r="C36" s="47"/>
      <c r="D36" s="47"/>
      <c r="E36" s="47"/>
      <c r="F36" s="88" t="s">
        <v>38</v>
      </c>
      <c r="G36" s="89"/>
      <c r="H36" s="89"/>
      <c r="I36" s="90"/>
    </row>
    <row r="37" spans="1:9" ht="6" customHeight="1" x14ac:dyDescent="0.4">
      <c r="A37" s="47"/>
      <c r="B37" s="47"/>
      <c r="C37" s="47"/>
      <c r="D37" s="47"/>
      <c r="E37" s="47"/>
      <c r="F37" s="47"/>
      <c r="G37" s="47"/>
      <c r="H37" s="47"/>
      <c r="I37" s="47"/>
    </row>
    <row r="38" spans="1:9" ht="63" customHeight="1" x14ac:dyDescent="0.4">
      <c r="A38" s="47"/>
      <c r="B38" s="47"/>
      <c r="C38" s="47"/>
      <c r="D38" s="47"/>
      <c r="E38" s="64" t="s">
        <v>39</v>
      </c>
      <c r="F38" s="91"/>
      <c r="G38" s="91"/>
      <c r="H38" s="91"/>
      <c r="I38" s="91"/>
    </row>
    <row r="39" spans="1:9" x14ac:dyDescent="0.4">
      <c r="A39" s="47"/>
      <c r="B39" s="47"/>
      <c r="C39" s="47"/>
      <c r="D39" s="47"/>
      <c r="E39" s="47"/>
      <c r="F39" s="47"/>
      <c r="G39" s="47"/>
      <c r="H39" s="47"/>
      <c r="I39" s="47"/>
    </row>
    <row r="40" spans="1:9" x14ac:dyDescent="0.4">
      <c r="A40" s="47"/>
      <c r="B40" s="47"/>
      <c r="C40" s="47"/>
      <c r="D40" s="47"/>
      <c r="E40" s="47"/>
      <c r="F40" s="47"/>
      <c r="G40" s="47"/>
      <c r="H40" s="47"/>
      <c r="I40" s="47"/>
    </row>
  </sheetData>
  <sheetProtection algorithmName="SHA-512" hashValue="AjB6Kg/lp8V9Zz2dC95Y2rGmZtTLide0bRS+JA+mBlxc/JnLsOMYcK2A1Utc/tbNWTgs0r5oMtwXRbzd1PHPAQ==" saltValue="SLnbnp0qqd0gIkemX1+I+Q==" spinCount="100000" sheet="1" objects="1" scenarios="1"/>
  <mergeCells count="23">
    <mergeCell ref="F36:G36"/>
    <mergeCell ref="H36:I36"/>
    <mergeCell ref="A27:C27"/>
    <mergeCell ref="D27:F27"/>
    <mergeCell ref="D29:F29"/>
    <mergeCell ref="D30:F30"/>
    <mergeCell ref="D31:F31"/>
    <mergeCell ref="D32:F32"/>
    <mergeCell ref="D33:F33"/>
    <mergeCell ref="F35:G35"/>
    <mergeCell ref="H35:I35"/>
    <mergeCell ref="A11:B11"/>
    <mergeCell ref="H1:I1"/>
    <mergeCell ref="A2:I2"/>
    <mergeCell ref="H3:I3"/>
    <mergeCell ref="F5:I5"/>
    <mergeCell ref="A6:B6"/>
    <mergeCell ref="F6:I6"/>
    <mergeCell ref="A7:B7"/>
    <mergeCell ref="F7:H7"/>
    <mergeCell ref="A8:C10"/>
    <mergeCell ref="E8:F8"/>
    <mergeCell ref="G8:H8"/>
  </mergeCells>
  <phoneticPr fontId="2"/>
  <pageMargins left="0.46" right="0.45" top="0.75" bottom="0.75" header="0.3" footer="0.3"/>
  <pageSetup paperSize="9" scale="86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E31C4-3BB8-46A2-BEB9-2EEC582E963B}">
  <sheetPr>
    <pageSetUpPr fitToPage="1"/>
  </sheetPr>
  <dimension ref="A1:I40"/>
  <sheetViews>
    <sheetView view="pageBreakPreview" zoomScaleNormal="100" zoomScaleSheetLayoutView="100" workbookViewId="0">
      <selection activeCell="D21" sqref="D21"/>
    </sheetView>
  </sheetViews>
  <sheetFormatPr defaultColWidth="3.75" defaultRowHeight="16.5" x14ac:dyDescent="0.4"/>
  <cols>
    <col min="1" max="2" width="3.75" style="50"/>
    <col min="3" max="3" width="33" style="50" customWidth="1"/>
    <col min="4" max="4" width="6.375" style="50" bestFit="1" customWidth="1"/>
    <col min="5" max="5" width="6.5" style="50" customWidth="1"/>
    <col min="6" max="9" width="11.625" style="50" customWidth="1"/>
    <col min="10" max="16384" width="3.75" style="50"/>
  </cols>
  <sheetData>
    <row r="1" spans="1:9" ht="18.75" customHeight="1" x14ac:dyDescent="0.4">
      <c r="A1" s="47"/>
      <c r="B1" s="47"/>
      <c r="C1" s="47"/>
      <c r="D1" s="47"/>
      <c r="E1" s="47"/>
      <c r="F1" s="47"/>
      <c r="G1" s="48" t="s">
        <v>3</v>
      </c>
      <c r="H1" s="49">
        <v>45747</v>
      </c>
      <c r="I1" s="49"/>
    </row>
    <row r="2" spans="1:9" ht="33" x14ac:dyDescent="0.4">
      <c r="A2" s="51" t="s">
        <v>23</v>
      </c>
      <c r="B2" s="51"/>
      <c r="C2" s="51"/>
      <c r="D2" s="51"/>
      <c r="E2" s="51"/>
      <c r="F2" s="51"/>
      <c r="G2" s="51"/>
      <c r="H2" s="51"/>
      <c r="I2" s="51"/>
    </row>
    <row r="3" spans="1:9" x14ac:dyDescent="0.4">
      <c r="A3" s="47"/>
      <c r="B3" s="47"/>
      <c r="C3" s="47"/>
      <c r="D3" s="47"/>
      <c r="E3" s="47"/>
      <c r="F3" s="47"/>
      <c r="G3" s="52" t="s">
        <v>35</v>
      </c>
      <c r="H3" s="53" t="s">
        <v>46</v>
      </c>
      <c r="I3" s="53"/>
    </row>
    <row r="4" spans="1:9" ht="24" x14ac:dyDescent="0.4">
      <c r="A4" s="54" t="s">
        <v>0</v>
      </c>
      <c r="B4" s="47"/>
      <c r="C4" s="47"/>
      <c r="D4" s="47"/>
      <c r="E4" s="55" t="s">
        <v>12</v>
      </c>
      <c r="F4" s="56" t="s">
        <v>13</v>
      </c>
      <c r="G4" s="47"/>
      <c r="H4" s="47"/>
      <c r="I4" s="47"/>
    </row>
    <row r="5" spans="1:9" ht="21" customHeight="1" x14ac:dyDescent="0.4">
      <c r="A5" s="57" t="s">
        <v>1</v>
      </c>
      <c r="B5" s="47"/>
      <c r="C5" s="47"/>
      <c r="D5" s="47"/>
      <c r="E5" s="58" t="s">
        <v>17</v>
      </c>
      <c r="F5" s="59" t="s">
        <v>14</v>
      </c>
      <c r="G5" s="59"/>
      <c r="H5" s="59"/>
      <c r="I5" s="59"/>
    </row>
    <row r="6" spans="1:9" ht="32.25" customHeight="1" x14ac:dyDescent="0.4">
      <c r="A6" s="60" t="s">
        <v>2</v>
      </c>
      <c r="B6" s="60"/>
      <c r="C6" s="61" t="s">
        <v>26</v>
      </c>
      <c r="D6" s="47"/>
      <c r="E6" s="58" t="s">
        <v>18</v>
      </c>
      <c r="F6" s="59" t="s">
        <v>15</v>
      </c>
      <c r="G6" s="59"/>
      <c r="H6" s="59"/>
      <c r="I6" s="59"/>
    </row>
    <row r="7" spans="1:9" ht="21" customHeight="1" x14ac:dyDescent="0.4">
      <c r="A7" s="62" t="s">
        <v>34</v>
      </c>
      <c r="B7" s="63"/>
      <c r="C7" s="64"/>
      <c r="D7" s="47"/>
      <c r="E7" s="58" t="s">
        <v>19</v>
      </c>
      <c r="F7" s="65" t="s">
        <v>16</v>
      </c>
      <c r="G7" s="65"/>
      <c r="H7" s="65"/>
      <c r="I7" s="66" t="s">
        <v>20</v>
      </c>
    </row>
    <row r="8" spans="1:9" ht="21" customHeight="1" x14ac:dyDescent="0.4">
      <c r="A8" s="67" t="s">
        <v>58</v>
      </c>
      <c r="B8" s="68"/>
      <c r="C8" s="68"/>
      <c r="D8" s="47"/>
      <c r="E8" s="69" t="s">
        <v>21</v>
      </c>
      <c r="F8" s="69"/>
      <c r="G8" s="69" t="s">
        <v>22</v>
      </c>
      <c r="H8" s="69"/>
      <c r="I8" s="47"/>
    </row>
    <row r="9" spans="1:9" ht="11.25" customHeight="1" x14ac:dyDescent="0.4">
      <c r="A9" s="70"/>
      <c r="B9" s="70"/>
      <c r="C9" s="70"/>
      <c r="D9" s="47"/>
      <c r="E9" s="47"/>
      <c r="F9" s="47"/>
      <c r="G9" s="47"/>
      <c r="H9" s="47"/>
      <c r="I9" s="47"/>
    </row>
    <row r="10" spans="1:9" x14ac:dyDescent="0.4">
      <c r="A10" s="71"/>
      <c r="B10" s="71"/>
      <c r="C10" s="71"/>
      <c r="D10" s="47"/>
      <c r="E10" s="47"/>
      <c r="F10" s="47"/>
      <c r="G10" s="47"/>
      <c r="H10" s="47"/>
      <c r="I10" s="72" t="s">
        <v>33</v>
      </c>
    </row>
    <row r="11" spans="1:9" ht="22.5" customHeight="1" x14ac:dyDescent="0.4">
      <c r="A11" s="73" t="s">
        <v>4</v>
      </c>
      <c r="B11" s="73"/>
      <c r="C11" s="74" t="s">
        <v>5</v>
      </c>
      <c r="D11" s="74" t="s">
        <v>6</v>
      </c>
      <c r="E11" s="74" t="s">
        <v>7</v>
      </c>
      <c r="F11" s="74" t="s">
        <v>8</v>
      </c>
      <c r="G11" s="74" t="s">
        <v>9</v>
      </c>
      <c r="H11" s="74" t="s">
        <v>11</v>
      </c>
      <c r="I11" s="75" t="s">
        <v>24</v>
      </c>
    </row>
    <row r="12" spans="1:9" s="81" customFormat="1" ht="22.5" customHeight="1" x14ac:dyDescent="0.4">
      <c r="A12" s="76">
        <v>3</v>
      </c>
      <c r="B12" s="76">
        <v>1</v>
      </c>
      <c r="C12" s="77" t="s">
        <v>54</v>
      </c>
      <c r="D12" s="78">
        <v>3</v>
      </c>
      <c r="E12" s="76" t="s">
        <v>47</v>
      </c>
      <c r="F12" s="79">
        <v>15000</v>
      </c>
      <c r="G12" s="79">
        <f>D12*F12</f>
        <v>45000</v>
      </c>
      <c r="H12" s="77"/>
      <c r="I12" s="80"/>
    </row>
    <row r="13" spans="1:9" s="81" customFormat="1" ht="22.5" customHeight="1" x14ac:dyDescent="0.4">
      <c r="A13" s="76"/>
      <c r="B13" s="76">
        <v>2</v>
      </c>
      <c r="C13" s="77" t="s">
        <v>55</v>
      </c>
      <c r="D13" s="78">
        <v>3</v>
      </c>
      <c r="E13" s="76" t="s">
        <v>47</v>
      </c>
      <c r="F13" s="79">
        <v>15000</v>
      </c>
      <c r="G13" s="79">
        <f t="shared" ref="G13:G17" si="0">D13*F13</f>
        <v>45000</v>
      </c>
      <c r="H13" s="77"/>
      <c r="I13" s="80"/>
    </row>
    <row r="14" spans="1:9" s="81" customFormat="1" ht="22.5" customHeight="1" x14ac:dyDescent="0.4">
      <c r="A14" s="76"/>
      <c r="B14" s="76">
        <v>3</v>
      </c>
      <c r="C14" s="77" t="s">
        <v>56</v>
      </c>
      <c r="D14" s="78">
        <v>2</v>
      </c>
      <c r="E14" s="76" t="s">
        <v>47</v>
      </c>
      <c r="F14" s="79">
        <v>15000</v>
      </c>
      <c r="G14" s="79">
        <f t="shared" si="0"/>
        <v>30000</v>
      </c>
      <c r="H14" s="77"/>
      <c r="I14" s="80"/>
    </row>
    <row r="15" spans="1:9" s="81" customFormat="1" ht="22.5" customHeight="1" x14ac:dyDescent="0.4">
      <c r="A15" s="76"/>
      <c r="B15" s="76">
        <v>4</v>
      </c>
      <c r="C15" s="77" t="s">
        <v>57</v>
      </c>
      <c r="D15" s="78">
        <v>3</v>
      </c>
      <c r="E15" s="76" t="s">
        <v>47</v>
      </c>
      <c r="F15" s="79">
        <v>15000</v>
      </c>
      <c r="G15" s="79">
        <f t="shared" si="0"/>
        <v>45000</v>
      </c>
      <c r="H15" s="77"/>
      <c r="I15" s="80"/>
    </row>
    <row r="16" spans="1:9" s="81" customFormat="1" ht="22.5" customHeight="1" x14ac:dyDescent="0.4">
      <c r="A16" s="76"/>
      <c r="B16" s="76" t="s">
        <v>48</v>
      </c>
      <c r="C16" s="77" t="s">
        <v>49</v>
      </c>
      <c r="D16" s="78">
        <v>1</v>
      </c>
      <c r="E16" s="76" t="s">
        <v>10</v>
      </c>
      <c r="F16" s="79">
        <v>200000</v>
      </c>
      <c r="G16" s="79">
        <f t="shared" si="0"/>
        <v>200000</v>
      </c>
      <c r="H16" s="77"/>
      <c r="I16" s="80"/>
    </row>
    <row r="17" spans="1:9" s="81" customFormat="1" ht="22.5" customHeight="1" x14ac:dyDescent="0.4">
      <c r="A17" s="76"/>
      <c r="B17" s="76" t="s">
        <v>48</v>
      </c>
      <c r="C17" s="77" t="s">
        <v>50</v>
      </c>
      <c r="D17" s="78">
        <v>1</v>
      </c>
      <c r="E17" s="76" t="s">
        <v>10</v>
      </c>
      <c r="F17" s="79">
        <v>3000</v>
      </c>
      <c r="G17" s="79">
        <f t="shared" si="0"/>
        <v>3000</v>
      </c>
      <c r="H17" s="77" t="s">
        <v>51</v>
      </c>
      <c r="I17" s="80"/>
    </row>
    <row r="18" spans="1:9" s="81" customFormat="1" ht="22.5" customHeight="1" x14ac:dyDescent="0.4">
      <c r="A18" s="76"/>
      <c r="B18" s="76"/>
      <c r="C18" s="77"/>
      <c r="D18" s="78"/>
      <c r="E18" s="76"/>
      <c r="F18" s="79"/>
      <c r="G18" s="79"/>
      <c r="H18" s="77"/>
      <c r="I18" s="80"/>
    </row>
    <row r="19" spans="1:9" s="81" customFormat="1" ht="22.5" customHeight="1" x14ac:dyDescent="0.4">
      <c r="A19" s="76"/>
      <c r="B19" s="76"/>
      <c r="C19" s="77"/>
      <c r="D19" s="78"/>
      <c r="E19" s="76"/>
      <c r="F19" s="79"/>
      <c r="G19" s="79"/>
      <c r="H19" s="77"/>
      <c r="I19" s="80"/>
    </row>
    <row r="20" spans="1:9" s="81" customFormat="1" ht="22.5" customHeight="1" x14ac:dyDescent="0.4">
      <c r="A20" s="76"/>
      <c r="B20" s="76"/>
      <c r="C20" s="77"/>
      <c r="D20" s="78"/>
      <c r="E20" s="76"/>
      <c r="F20" s="79"/>
      <c r="G20" s="79"/>
      <c r="H20" s="77"/>
      <c r="I20" s="80"/>
    </row>
    <row r="21" spans="1:9" s="81" customFormat="1" ht="22.5" customHeight="1" x14ac:dyDescent="0.4">
      <c r="A21" s="76"/>
      <c r="B21" s="76"/>
      <c r="C21" s="77"/>
      <c r="D21" s="78"/>
      <c r="E21" s="76"/>
      <c r="F21" s="79"/>
      <c r="G21" s="79"/>
      <c r="H21" s="77"/>
      <c r="I21" s="80"/>
    </row>
    <row r="22" spans="1:9" s="81" customFormat="1" ht="22.5" customHeight="1" x14ac:dyDescent="0.4">
      <c r="A22" s="76"/>
      <c r="B22" s="76"/>
      <c r="C22" s="77"/>
      <c r="D22" s="78"/>
      <c r="E22" s="76"/>
      <c r="F22" s="79"/>
      <c r="G22" s="79"/>
      <c r="H22" s="77"/>
      <c r="I22" s="80"/>
    </row>
    <row r="23" spans="1:9" s="81" customFormat="1" ht="22.5" customHeight="1" x14ac:dyDescent="0.4">
      <c r="A23" s="76"/>
      <c r="B23" s="76"/>
      <c r="C23" s="77"/>
      <c r="D23" s="78"/>
      <c r="E23" s="76"/>
      <c r="F23" s="79"/>
      <c r="G23" s="79"/>
      <c r="H23" s="77"/>
      <c r="I23" s="80"/>
    </row>
    <row r="24" spans="1:9" s="81" customFormat="1" ht="22.5" customHeight="1" x14ac:dyDescent="0.4">
      <c r="A24" s="76"/>
      <c r="B24" s="76"/>
      <c r="C24" s="77"/>
      <c r="D24" s="78"/>
      <c r="E24" s="76"/>
      <c r="F24" s="79"/>
      <c r="G24" s="79"/>
      <c r="H24" s="77"/>
      <c r="I24" s="80"/>
    </row>
    <row r="25" spans="1:9" s="81" customFormat="1" ht="22.5" customHeight="1" x14ac:dyDescent="0.4">
      <c r="A25" s="76"/>
      <c r="B25" s="76"/>
      <c r="C25" s="77"/>
      <c r="D25" s="78"/>
      <c r="E25" s="76"/>
      <c r="F25" s="79"/>
      <c r="G25" s="79"/>
      <c r="H25" s="77"/>
      <c r="I25" s="80"/>
    </row>
    <row r="26" spans="1:9" s="81" customFormat="1" ht="22.5" customHeight="1" x14ac:dyDescent="0.4">
      <c r="A26" s="76"/>
      <c r="B26" s="76"/>
      <c r="C26" s="77"/>
      <c r="D26" s="78"/>
      <c r="E26" s="76"/>
      <c r="F26" s="79"/>
      <c r="G26" s="79"/>
      <c r="H26" s="77"/>
      <c r="I26" s="80"/>
    </row>
    <row r="27" spans="1:9" ht="22.5" customHeight="1" x14ac:dyDescent="0.25">
      <c r="A27" s="82" t="s">
        <v>40</v>
      </c>
      <c r="B27" s="82"/>
      <c r="C27" s="83"/>
      <c r="D27" s="84" t="s">
        <v>25</v>
      </c>
      <c r="E27" s="60"/>
      <c r="F27" s="60"/>
      <c r="G27" s="85">
        <f>SUM(G12:G26)</f>
        <v>368000</v>
      </c>
      <c r="H27" s="47"/>
      <c r="I27" s="47"/>
    </row>
    <row r="28" spans="1:9" ht="3.75" customHeight="1" x14ac:dyDescent="0.4">
      <c r="A28" s="47"/>
      <c r="B28" s="47"/>
      <c r="C28" s="47"/>
      <c r="D28" s="47"/>
      <c r="E28" s="47"/>
      <c r="F28" s="47"/>
      <c r="G28" s="47"/>
      <c r="H28" s="47"/>
      <c r="I28" s="47"/>
    </row>
    <row r="29" spans="1:9" x14ac:dyDescent="0.4">
      <c r="A29" s="86"/>
      <c r="B29" s="47"/>
      <c r="C29" s="47"/>
      <c r="D29" s="87"/>
      <c r="E29" s="87"/>
      <c r="F29" s="87"/>
      <c r="G29" s="64" t="s">
        <v>30</v>
      </c>
      <c r="H29" s="64" t="s">
        <v>31</v>
      </c>
      <c r="I29" s="64" t="s">
        <v>32</v>
      </c>
    </row>
    <row r="30" spans="1:9" ht="24" customHeight="1" x14ac:dyDescent="0.4">
      <c r="A30" s="47"/>
      <c r="B30" s="47"/>
      <c r="C30" s="47"/>
      <c r="D30" s="60" t="s">
        <v>27</v>
      </c>
      <c r="E30" s="60"/>
      <c r="F30" s="60"/>
      <c r="G30" s="28">
        <v>365000</v>
      </c>
      <c r="H30" s="28">
        <v>36500</v>
      </c>
      <c r="I30" s="28">
        <f>SUM(G30:H30)</f>
        <v>401500</v>
      </c>
    </row>
    <row r="31" spans="1:9" ht="24" customHeight="1" x14ac:dyDescent="0.4">
      <c r="A31" s="47"/>
      <c r="B31" s="47"/>
      <c r="C31" s="47"/>
      <c r="D31" s="60" t="s">
        <v>28</v>
      </c>
      <c r="E31" s="60"/>
      <c r="F31" s="60"/>
      <c r="G31" s="28"/>
      <c r="H31" s="28"/>
      <c r="I31" s="28">
        <f t="shared" ref="I31:I33" si="1">SUM(G31:H31)</f>
        <v>0</v>
      </c>
    </row>
    <row r="32" spans="1:9" ht="24" customHeight="1" x14ac:dyDescent="0.4">
      <c r="A32" s="47"/>
      <c r="B32" s="47"/>
      <c r="C32" s="47"/>
      <c r="D32" s="60" t="s">
        <v>29</v>
      </c>
      <c r="E32" s="60"/>
      <c r="F32" s="60"/>
      <c r="G32" s="28">
        <v>3000</v>
      </c>
      <c r="H32" s="28">
        <v>0</v>
      </c>
      <c r="I32" s="28">
        <f t="shared" si="1"/>
        <v>3000</v>
      </c>
    </row>
    <row r="33" spans="1:9" ht="24" customHeight="1" x14ac:dyDescent="0.4">
      <c r="A33" s="47"/>
      <c r="B33" s="47"/>
      <c r="C33" s="47"/>
      <c r="D33" s="60" t="s">
        <v>36</v>
      </c>
      <c r="E33" s="60"/>
      <c r="F33" s="60"/>
      <c r="G33" s="28">
        <f>SUM(G30:G32)</f>
        <v>368000</v>
      </c>
      <c r="H33" s="28">
        <f>SUM(H30:H32)</f>
        <v>36500</v>
      </c>
      <c r="I33" s="28">
        <f t="shared" si="1"/>
        <v>404500</v>
      </c>
    </row>
    <row r="34" spans="1:9" ht="6.75" customHeight="1" x14ac:dyDescent="0.4">
      <c r="A34" s="47"/>
      <c r="B34" s="47"/>
      <c r="C34" s="47"/>
      <c r="D34" s="47"/>
      <c r="E34" s="47"/>
      <c r="F34" s="47"/>
      <c r="G34" s="47"/>
      <c r="I34" s="47"/>
    </row>
    <row r="35" spans="1:9" ht="30.75" customHeight="1" x14ac:dyDescent="0.4">
      <c r="A35" s="47"/>
      <c r="B35" s="47"/>
      <c r="C35" s="47"/>
      <c r="D35" s="47"/>
      <c r="E35" s="47"/>
      <c r="F35" s="88" t="s">
        <v>37</v>
      </c>
      <c r="G35" s="89"/>
      <c r="H35" s="89"/>
      <c r="I35" s="90"/>
    </row>
    <row r="36" spans="1:9" ht="30.75" customHeight="1" x14ac:dyDescent="0.4">
      <c r="A36" s="47"/>
      <c r="B36" s="47"/>
      <c r="C36" s="47"/>
      <c r="D36" s="47"/>
      <c r="E36" s="47"/>
      <c r="F36" s="88" t="s">
        <v>38</v>
      </c>
      <c r="G36" s="89"/>
      <c r="H36" s="89"/>
      <c r="I36" s="90"/>
    </row>
    <row r="37" spans="1:9" ht="6" customHeight="1" x14ac:dyDescent="0.4">
      <c r="A37" s="47"/>
      <c r="B37" s="47"/>
      <c r="C37" s="47"/>
      <c r="D37" s="47"/>
      <c r="E37" s="47"/>
      <c r="F37" s="47"/>
      <c r="G37" s="47"/>
      <c r="H37" s="47"/>
      <c r="I37" s="47"/>
    </row>
    <row r="38" spans="1:9" ht="63" customHeight="1" x14ac:dyDescent="0.4">
      <c r="A38" s="47"/>
      <c r="B38" s="47"/>
      <c r="C38" s="47"/>
      <c r="D38" s="47"/>
      <c r="E38" s="64" t="s">
        <v>39</v>
      </c>
      <c r="F38" s="91"/>
      <c r="G38" s="91"/>
      <c r="H38" s="91"/>
      <c r="I38" s="91"/>
    </row>
    <row r="39" spans="1:9" x14ac:dyDescent="0.4">
      <c r="A39" s="47"/>
      <c r="B39" s="47"/>
      <c r="C39" s="47"/>
      <c r="D39" s="47"/>
      <c r="E39" s="47"/>
      <c r="F39" s="47"/>
      <c r="G39" s="47"/>
      <c r="H39" s="47"/>
      <c r="I39" s="47"/>
    </row>
    <row r="40" spans="1:9" x14ac:dyDescent="0.4">
      <c r="A40" s="47"/>
      <c r="B40" s="47"/>
      <c r="C40" s="47"/>
      <c r="D40" s="47"/>
      <c r="E40" s="47"/>
      <c r="F40" s="47"/>
      <c r="G40" s="47"/>
      <c r="H40" s="47"/>
      <c r="I40" s="47"/>
    </row>
  </sheetData>
  <sheetProtection algorithmName="SHA-512" hashValue="/V7zjTifvg0CbN1iJQx53n7UDmCHJ2rrONdLa1kXBElyhEOTiaCdWj3SNedJxMWDnD61Co+vXa7TDB3x5aiCnA==" saltValue="k24CB5OsSgEdBk0a6rzzvg==" spinCount="100000" sheet="1" objects="1" scenarios="1"/>
  <mergeCells count="23">
    <mergeCell ref="F36:G36"/>
    <mergeCell ref="H36:I36"/>
    <mergeCell ref="A27:C27"/>
    <mergeCell ref="D27:F27"/>
    <mergeCell ref="D29:F29"/>
    <mergeCell ref="D30:F30"/>
    <mergeCell ref="D31:F31"/>
    <mergeCell ref="D32:F32"/>
    <mergeCell ref="D33:F33"/>
    <mergeCell ref="F35:G35"/>
    <mergeCell ref="H35:I35"/>
    <mergeCell ref="A11:B11"/>
    <mergeCell ref="H1:I1"/>
    <mergeCell ref="A2:I2"/>
    <mergeCell ref="H3:I3"/>
    <mergeCell ref="F5:I5"/>
    <mergeCell ref="A6:B6"/>
    <mergeCell ref="F6:I6"/>
    <mergeCell ref="A7:B7"/>
    <mergeCell ref="F7:H7"/>
    <mergeCell ref="A8:C10"/>
    <mergeCell ref="E8:F8"/>
    <mergeCell ref="G8:H8"/>
  </mergeCells>
  <phoneticPr fontId="2"/>
  <pageMargins left="0.46" right="0.45" top="0.75" bottom="0.75" header="0.3" footer="0.3"/>
  <pageSetup paperSize="9" scale="86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2099D5-3D07-4960-9823-81E6FF73841F}">
  <sheetPr>
    <pageSetUpPr fitToPage="1"/>
  </sheetPr>
  <dimension ref="A1:I40"/>
  <sheetViews>
    <sheetView view="pageBreakPreview" zoomScaleNormal="100" zoomScaleSheetLayoutView="100" workbookViewId="0">
      <selection activeCell="F24" sqref="F24"/>
    </sheetView>
  </sheetViews>
  <sheetFormatPr defaultColWidth="3.75" defaultRowHeight="16.5" x14ac:dyDescent="0.4"/>
  <cols>
    <col min="1" max="2" width="3.75" style="50"/>
    <col min="3" max="3" width="33" style="50" customWidth="1"/>
    <col min="4" max="4" width="6.375" style="50" bestFit="1" customWidth="1"/>
    <col min="5" max="5" width="6.5" style="50" customWidth="1"/>
    <col min="6" max="9" width="11.625" style="50" customWidth="1"/>
    <col min="10" max="16384" width="3.75" style="50"/>
  </cols>
  <sheetData>
    <row r="1" spans="1:9" ht="18.75" customHeight="1" x14ac:dyDescent="0.4">
      <c r="A1" s="47"/>
      <c r="B1" s="47"/>
      <c r="C1" s="47"/>
      <c r="D1" s="47"/>
      <c r="E1" s="47"/>
      <c r="F1" s="47"/>
      <c r="G1" s="48" t="s">
        <v>3</v>
      </c>
      <c r="H1" s="49">
        <v>45747</v>
      </c>
      <c r="I1" s="49"/>
    </row>
    <row r="2" spans="1:9" ht="33" x14ac:dyDescent="0.4">
      <c r="A2" s="51" t="s">
        <v>23</v>
      </c>
      <c r="B2" s="51"/>
      <c r="C2" s="51"/>
      <c r="D2" s="51"/>
      <c r="E2" s="51"/>
      <c r="F2" s="51"/>
      <c r="G2" s="51"/>
      <c r="H2" s="51"/>
      <c r="I2" s="51"/>
    </row>
    <row r="3" spans="1:9" x14ac:dyDescent="0.4">
      <c r="A3" s="47"/>
      <c r="B3" s="47"/>
      <c r="C3" s="47"/>
      <c r="D3" s="47"/>
      <c r="E3" s="47"/>
      <c r="F3" s="47"/>
      <c r="G3" s="52" t="s">
        <v>35</v>
      </c>
      <c r="H3" s="53" t="s">
        <v>46</v>
      </c>
      <c r="I3" s="53"/>
    </row>
    <row r="4" spans="1:9" ht="24" x14ac:dyDescent="0.4">
      <c r="A4" s="54" t="s">
        <v>0</v>
      </c>
      <c r="B4" s="47"/>
      <c r="C4" s="47"/>
      <c r="D4" s="47"/>
      <c r="E4" s="55" t="s">
        <v>12</v>
      </c>
      <c r="F4" s="56" t="s">
        <v>13</v>
      </c>
      <c r="G4" s="47"/>
      <c r="H4" s="47"/>
      <c r="I4" s="47"/>
    </row>
    <row r="5" spans="1:9" ht="21" customHeight="1" x14ac:dyDescent="0.4">
      <c r="A5" s="57" t="s">
        <v>1</v>
      </c>
      <c r="B5" s="47"/>
      <c r="C5" s="47"/>
      <c r="D5" s="47"/>
      <c r="E5" s="58" t="s">
        <v>17</v>
      </c>
      <c r="F5" s="59" t="s">
        <v>14</v>
      </c>
      <c r="G5" s="59"/>
      <c r="H5" s="59"/>
      <c r="I5" s="59"/>
    </row>
    <row r="6" spans="1:9" ht="32.25" customHeight="1" x14ac:dyDescent="0.4">
      <c r="A6" s="60" t="s">
        <v>2</v>
      </c>
      <c r="B6" s="60"/>
      <c r="C6" s="61" t="s">
        <v>26</v>
      </c>
      <c r="D6" s="47"/>
      <c r="E6" s="58" t="s">
        <v>18</v>
      </c>
      <c r="F6" s="59" t="s">
        <v>15</v>
      </c>
      <c r="G6" s="59"/>
      <c r="H6" s="59"/>
      <c r="I6" s="59"/>
    </row>
    <row r="7" spans="1:9" ht="21" customHeight="1" x14ac:dyDescent="0.4">
      <c r="A7" s="62" t="s">
        <v>34</v>
      </c>
      <c r="B7" s="63"/>
      <c r="C7" s="64"/>
      <c r="D7" s="47"/>
      <c r="E7" s="58" t="s">
        <v>19</v>
      </c>
      <c r="F7" s="65" t="s">
        <v>16</v>
      </c>
      <c r="G7" s="65"/>
      <c r="H7" s="65"/>
      <c r="I7" s="66" t="s">
        <v>20</v>
      </c>
    </row>
    <row r="8" spans="1:9" ht="21" customHeight="1" x14ac:dyDescent="0.4">
      <c r="A8" s="67" t="s">
        <v>58</v>
      </c>
      <c r="B8" s="68"/>
      <c r="C8" s="68"/>
      <c r="D8" s="47"/>
      <c r="E8" s="69" t="s">
        <v>21</v>
      </c>
      <c r="F8" s="69"/>
      <c r="G8" s="69" t="s">
        <v>22</v>
      </c>
      <c r="H8" s="69"/>
      <c r="I8" s="47"/>
    </row>
    <row r="9" spans="1:9" ht="11.25" customHeight="1" x14ac:dyDescent="0.4">
      <c r="A9" s="70"/>
      <c r="B9" s="70"/>
      <c r="C9" s="70"/>
      <c r="D9" s="47"/>
      <c r="E9" s="47"/>
      <c r="F9" s="47"/>
      <c r="G9" s="47"/>
      <c r="H9" s="47"/>
      <c r="I9" s="47"/>
    </row>
    <row r="10" spans="1:9" x14ac:dyDescent="0.4">
      <c r="A10" s="71"/>
      <c r="B10" s="71"/>
      <c r="C10" s="71"/>
      <c r="D10" s="47"/>
      <c r="E10" s="47"/>
      <c r="F10" s="47"/>
      <c r="G10" s="47"/>
      <c r="H10" s="47"/>
      <c r="I10" s="72" t="s">
        <v>33</v>
      </c>
    </row>
    <row r="11" spans="1:9" ht="22.5" customHeight="1" x14ac:dyDescent="0.4">
      <c r="A11" s="73" t="s">
        <v>4</v>
      </c>
      <c r="B11" s="73"/>
      <c r="C11" s="74" t="s">
        <v>5</v>
      </c>
      <c r="D11" s="74" t="s">
        <v>6</v>
      </c>
      <c r="E11" s="74" t="s">
        <v>7</v>
      </c>
      <c r="F11" s="74" t="s">
        <v>8</v>
      </c>
      <c r="G11" s="74" t="s">
        <v>9</v>
      </c>
      <c r="H11" s="74" t="s">
        <v>11</v>
      </c>
      <c r="I11" s="75" t="s">
        <v>24</v>
      </c>
    </row>
    <row r="12" spans="1:9" s="81" customFormat="1" ht="22.5" customHeight="1" x14ac:dyDescent="0.4">
      <c r="A12" s="76">
        <v>3</v>
      </c>
      <c r="B12" s="76">
        <v>31</v>
      </c>
      <c r="C12" s="77" t="s">
        <v>52</v>
      </c>
      <c r="D12" s="78">
        <v>1</v>
      </c>
      <c r="E12" s="76" t="s">
        <v>10</v>
      </c>
      <c r="F12" s="79"/>
      <c r="G12" s="79">
        <v>1200000</v>
      </c>
      <c r="H12" s="77"/>
      <c r="I12" s="80"/>
    </row>
    <row r="13" spans="1:9" s="81" customFormat="1" ht="22.5" customHeight="1" x14ac:dyDescent="0.4">
      <c r="A13" s="76"/>
      <c r="B13" s="76"/>
      <c r="C13" s="77"/>
      <c r="D13" s="78"/>
      <c r="E13" s="76"/>
      <c r="F13" s="79"/>
      <c r="G13" s="79"/>
      <c r="H13" s="77"/>
      <c r="I13" s="80"/>
    </row>
    <row r="14" spans="1:9" s="81" customFormat="1" ht="22.5" customHeight="1" x14ac:dyDescent="0.4">
      <c r="A14" s="76"/>
      <c r="B14" s="76"/>
      <c r="C14" s="77"/>
      <c r="D14" s="78"/>
      <c r="E14" s="76"/>
      <c r="F14" s="79"/>
      <c r="G14" s="79"/>
      <c r="H14" s="77"/>
      <c r="I14" s="80"/>
    </row>
    <row r="15" spans="1:9" s="81" customFormat="1" ht="22.5" customHeight="1" x14ac:dyDescent="0.4">
      <c r="A15" s="76"/>
      <c r="B15" s="76"/>
      <c r="C15" s="77"/>
      <c r="D15" s="78"/>
      <c r="E15" s="76"/>
      <c r="F15" s="79"/>
      <c r="G15" s="79"/>
      <c r="H15" s="77"/>
      <c r="I15" s="80"/>
    </row>
    <row r="16" spans="1:9" s="81" customFormat="1" ht="22.5" customHeight="1" x14ac:dyDescent="0.4">
      <c r="A16" s="76"/>
      <c r="B16" s="76"/>
      <c r="C16" s="77"/>
      <c r="D16" s="78"/>
      <c r="E16" s="76"/>
      <c r="F16" s="79"/>
      <c r="G16" s="79"/>
      <c r="H16" s="77"/>
      <c r="I16" s="80"/>
    </row>
    <row r="17" spans="1:9" s="81" customFormat="1" ht="22.5" customHeight="1" x14ac:dyDescent="0.4">
      <c r="A17" s="76"/>
      <c r="B17" s="76"/>
      <c r="C17" s="77"/>
      <c r="D17" s="78"/>
      <c r="E17" s="76"/>
      <c r="F17" s="79"/>
      <c r="G17" s="79"/>
      <c r="H17" s="77"/>
      <c r="I17" s="80"/>
    </row>
    <row r="18" spans="1:9" s="81" customFormat="1" ht="22.5" customHeight="1" x14ac:dyDescent="0.4">
      <c r="A18" s="76"/>
      <c r="B18" s="76"/>
      <c r="C18" s="77"/>
      <c r="D18" s="78"/>
      <c r="E18" s="76"/>
      <c r="F18" s="79"/>
      <c r="G18" s="79"/>
      <c r="H18" s="77"/>
      <c r="I18" s="80"/>
    </row>
    <row r="19" spans="1:9" s="81" customFormat="1" ht="22.5" customHeight="1" x14ac:dyDescent="0.4">
      <c r="A19" s="76"/>
      <c r="B19" s="76"/>
      <c r="C19" s="77"/>
      <c r="D19" s="78"/>
      <c r="E19" s="76"/>
      <c r="F19" s="79"/>
      <c r="G19" s="79"/>
      <c r="H19" s="77"/>
      <c r="I19" s="80"/>
    </row>
    <row r="20" spans="1:9" s="81" customFormat="1" ht="22.5" customHeight="1" x14ac:dyDescent="0.4">
      <c r="A20" s="76"/>
      <c r="B20" s="76"/>
      <c r="C20" s="77"/>
      <c r="D20" s="78"/>
      <c r="E20" s="76"/>
      <c r="F20" s="79"/>
      <c r="G20" s="79"/>
      <c r="H20" s="77"/>
      <c r="I20" s="80"/>
    </row>
    <row r="21" spans="1:9" s="81" customFormat="1" ht="22.5" customHeight="1" x14ac:dyDescent="0.4">
      <c r="A21" s="76"/>
      <c r="B21" s="76"/>
      <c r="C21" s="77"/>
      <c r="D21" s="78"/>
      <c r="E21" s="76"/>
      <c r="F21" s="79"/>
      <c r="G21" s="79"/>
      <c r="H21" s="77"/>
      <c r="I21" s="80"/>
    </row>
    <row r="22" spans="1:9" s="81" customFormat="1" ht="22.5" customHeight="1" x14ac:dyDescent="0.4">
      <c r="A22" s="76"/>
      <c r="B22" s="76"/>
      <c r="C22" s="77"/>
      <c r="D22" s="78"/>
      <c r="E22" s="76"/>
      <c r="F22" s="79"/>
      <c r="G22" s="79"/>
      <c r="H22" s="77"/>
      <c r="I22" s="80"/>
    </row>
    <row r="23" spans="1:9" s="81" customFormat="1" ht="22.5" customHeight="1" x14ac:dyDescent="0.4">
      <c r="A23" s="76"/>
      <c r="B23" s="76"/>
      <c r="C23" s="77"/>
      <c r="D23" s="78"/>
      <c r="E23" s="76"/>
      <c r="F23" s="79"/>
      <c r="G23" s="79"/>
      <c r="H23" s="77"/>
      <c r="I23" s="80"/>
    </row>
    <row r="24" spans="1:9" s="81" customFormat="1" ht="22.5" customHeight="1" x14ac:dyDescent="0.4">
      <c r="A24" s="76"/>
      <c r="B24" s="76"/>
      <c r="C24" s="77"/>
      <c r="D24" s="78"/>
      <c r="E24" s="76"/>
      <c r="F24" s="79"/>
      <c r="G24" s="79"/>
      <c r="H24" s="77"/>
      <c r="I24" s="80"/>
    </row>
    <row r="25" spans="1:9" s="81" customFormat="1" ht="22.5" customHeight="1" x14ac:dyDescent="0.4">
      <c r="A25" s="76"/>
      <c r="B25" s="76"/>
      <c r="C25" s="77"/>
      <c r="D25" s="78"/>
      <c r="E25" s="76"/>
      <c r="F25" s="79"/>
      <c r="G25" s="79"/>
      <c r="H25" s="77"/>
      <c r="I25" s="80"/>
    </row>
    <row r="26" spans="1:9" s="81" customFormat="1" ht="22.5" customHeight="1" x14ac:dyDescent="0.4">
      <c r="A26" s="76"/>
      <c r="B26" s="76"/>
      <c r="C26" s="77"/>
      <c r="D26" s="78"/>
      <c r="E26" s="76"/>
      <c r="F26" s="79"/>
      <c r="G26" s="79"/>
      <c r="H26" s="77"/>
      <c r="I26" s="80"/>
    </row>
    <row r="27" spans="1:9" ht="22.5" customHeight="1" x14ac:dyDescent="0.25">
      <c r="A27" s="82" t="s">
        <v>40</v>
      </c>
      <c r="B27" s="82"/>
      <c r="C27" s="83"/>
      <c r="D27" s="84" t="s">
        <v>25</v>
      </c>
      <c r="E27" s="60"/>
      <c r="F27" s="60"/>
      <c r="G27" s="85">
        <f>SUM(G12:G26)</f>
        <v>1200000</v>
      </c>
      <c r="H27" s="47"/>
      <c r="I27" s="47"/>
    </row>
    <row r="28" spans="1:9" ht="3.75" customHeight="1" x14ac:dyDescent="0.4">
      <c r="A28" s="47"/>
      <c r="B28" s="47"/>
      <c r="C28" s="47"/>
      <c r="D28" s="47"/>
      <c r="E28" s="47"/>
      <c r="F28" s="47"/>
      <c r="G28" s="47"/>
      <c r="H28" s="47"/>
      <c r="I28" s="47"/>
    </row>
    <row r="29" spans="1:9" x14ac:dyDescent="0.4">
      <c r="A29" s="86"/>
      <c r="B29" s="47"/>
      <c r="C29" s="47"/>
      <c r="D29" s="87"/>
      <c r="E29" s="87"/>
      <c r="F29" s="87"/>
      <c r="G29" s="64" t="s">
        <v>30</v>
      </c>
      <c r="H29" s="64" t="s">
        <v>31</v>
      </c>
      <c r="I29" s="64" t="s">
        <v>32</v>
      </c>
    </row>
    <row r="30" spans="1:9" ht="24" customHeight="1" x14ac:dyDescent="0.4">
      <c r="A30" s="47"/>
      <c r="B30" s="47"/>
      <c r="C30" s="47"/>
      <c r="D30" s="60" t="s">
        <v>27</v>
      </c>
      <c r="E30" s="60"/>
      <c r="F30" s="60"/>
      <c r="G30" s="28">
        <v>1200000</v>
      </c>
      <c r="H30" s="28">
        <v>120000</v>
      </c>
      <c r="I30" s="28">
        <f>SUM(G30:H30)</f>
        <v>1320000</v>
      </c>
    </row>
    <row r="31" spans="1:9" ht="24" customHeight="1" x14ac:dyDescent="0.4">
      <c r="A31" s="47"/>
      <c r="B31" s="47"/>
      <c r="C31" s="47"/>
      <c r="D31" s="60" t="s">
        <v>28</v>
      </c>
      <c r="E31" s="60"/>
      <c r="F31" s="60"/>
      <c r="G31" s="28"/>
      <c r="H31" s="28"/>
      <c r="I31" s="28">
        <f t="shared" ref="I31:I33" si="0">SUM(G31:H31)</f>
        <v>0</v>
      </c>
    </row>
    <row r="32" spans="1:9" ht="24" customHeight="1" x14ac:dyDescent="0.4">
      <c r="A32" s="47"/>
      <c r="B32" s="47"/>
      <c r="C32" s="47"/>
      <c r="D32" s="60" t="s">
        <v>29</v>
      </c>
      <c r="E32" s="60"/>
      <c r="F32" s="60"/>
      <c r="G32" s="28"/>
      <c r="H32" s="28"/>
      <c r="I32" s="28">
        <f t="shared" si="0"/>
        <v>0</v>
      </c>
    </row>
    <row r="33" spans="1:9" ht="24" customHeight="1" x14ac:dyDescent="0.4">
      <c r="A33" s="47"/>
      <c r="B33" s="47"/>
      <c r="C33" s="47"/>
      <c r="D33" s="60" t="s">
        <v>36</v>
      </c>
      <c r="E33" s="60"/>
      <c r="F33" s="60"/>
      <c r="G33" s="28">
        <f>SUM(G30:G32)</f>
        <v>1200000</v>
      </c>
      <c r="H33" s="28">
        <f>SUM(H30:H32)</f>
        <v>120000</v>
      </c>
      <c r="I33" s="28">
        <f t="shared" si="0"/>
        <v>1320000</v>
      </c>
    </row>
    <row r="34" spans="1:9" ht="6.75" customHeight="1" x14ac:dyDescent="0.4">
      <c r="A34" s="47"/>
      <c r="B34" s="47"/>
      <c r="C34" s="47"/>
      <c r="D34" s="47"/>
      <c r="E34" s="47"/>
      <c r="F34" s="47"/>
      <c r="G34" s="47"/>
      <c r="I34" s="47"/>
    </row>
    <row r="35" spans="1:9" ht="30.75" customHeight="1" x14ac:dyDescent="0.4">
      <c r="A35" s="47"/>
      <c r="B35" s="47"/>
      <c r="C35" s="47"/>
      <c r="D35" s="47"/>
      <c r="E35" s="47"/>
      <c r="F35" s="88" t="s">
        <v>37</v>
      </c>
      <c r="G35" s="89"/>
      <c r="H35" s="89"/>
      <c r="I35" s="90"/>
    </row>
    <row r="36" spans="1:9" ht="30.75" customHeight="1" x14ac:dyDescent="0.4">
      <c r="A36" s="47"/>
      <c r="B36" s="47"/>
      <c r="C36" s="47"/>
      <c r="D36" s="47"/>
      <c r="E36" s="47"/>
      <c r="F36" s="88" t="s">
        <v>38</v>
      </c>
      <c r="G36" s="89"/>
      <c r="H36" s="89"/>
      <c r="I36" s="90"/>
    </row>
    <row r="37" spans="1:9" ht="6" customHeight="1" x14ac:dyDescent="0.4">
      <c r="A37" s="47"/>
      <c r="B37" s="47"/>
      <c r="C37" s="47"/>
      <c r="D37" s="47"/>
      <c r="E37" s="47"/>
      <c r="F37" s="47"/>
      <c r="G37" s="47"/>
      <c r="H37" s="47"/>
      <c r="I37" s="47"/>
    </row>
    <row r="38" spans="1:9" ht="63" customHeight="1" x14ac:dyDescent="0.4">
      <c r="A38" s="47"/>
      <c r="B38" s="47"/>
      <c r="C38" s="47"/>
      <c r="D38" s="47"/>
      <c r="E38" s="64" t="s">
        <v>39</v>
      </c>
      <c r="F38" s="91"/>
      <c r="G38" s="91"/>
      <c r="H38" s="91"/>
      <c r="I38" s="91"/>
    </row>
    <row r="39" spans="1:9" x14ac:dyDescent="0.4">
      <c r="A39" s="47"/>
      <c r="B39" s="47"/>
      <c r="C39" s="47"/>
      <c r="D39" s="47"/>
      <c r="E39" s="47"/>
      <c r="F39" s="47"/>
      <c r="G39" s="47"/>
      <c r="H39" s="47"/>
      <c r="I39" s="47"/>
    </row>
    <row r="40" spans="1:9" x14ac:dyDescent="0.4">
      <c r="A40" s="47"/>
      <c r="B40" s="47"/>
      <c r="C40" s="47"/>
      <c r="D40" s="47"/>
      <c r="E40" s="47"/>
      <c r="F40" s="47"/>
      <c r="G40" s="47"/>
      <c r="H40" s="47"/>
      <c r="I40" s="47"/>
    </row>
  </sheetData>
  <sheetProtection algorithmName="SHA-512" hashValue="T1wJus5Z3++/l0QX53lVyFHx2Cfu1eTm4Urvsu94vp2fsoBJPOqCzOBHV9l5/2vuc2JHG8YhW8moFfTRILLNFg==" saltValue="PRqnB9XZyjAKWQlDAjfb1g==" spinCount="100000" sheet="1" objects="1" scenarios="1"/>
  <mergeCells count="23">
    <mergeCell ref="F36:G36"/>
    <mergeCell ref="H36:I36"/>
    <mergeCell ref="A27:C27"/>
    <mergeCell ref="D27:F27"/>
    <mergeCell ref="D29:F29"/>
    <mergeCell ref="D30:F30"/>
    <mergeCell ref="D31:F31"/>
    <mergeCell ref="D32:F32"/>
    <mergeCell ref="D33:F33"/>
    <mergeCell ref="F35:G35"/>
    <mergeCell ref="H35:I35"/>
    <mergeCell ref="A11:B11"/>
    <mergeCell ref="H1:I1"/>
    <mergeCell ref="A2:I2"/>
    <mergeCell ref="H3:I3"/>
    <mergeCell ref="F5:I5"/>
    <mergeCell ref="A6:B6"/>
    <mergeCell ref="F6:I6"/>
    <mergeCell ref="A7:B7"/>
    <mergeCell ref="F7:H7"/>
    <mergeCell ref="A8:C10"/>
    <mergeCell ref="E8:F8"/>
    <mergeCell ref="G8:H8"/>
  </mergeCells>
  <phoneticPr fontId="2"/>
  <pageMargins left="0.46" right="0.45" top="0.75" bottom="0.75" header="0.3" footer="0.3"/>
  <pageSetup paperSize="9" scale="8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2部提出</vt:lpstr>
      <vt:lpstr>※契約工事記入例</vt:lpstr>
      <vt:lpstr>※常用工事記入例</vt:lpstr>
      <vt:lpstr>※別紙自社様式添付の場合</vt:lpstr>
      <vt:lpstr>※契約工事記入例!Print_Area</vt:lpstr>
      <vt:lpstr>※常用工事記入例!Print_Area</vt:lpstr>
      <vt:lpstr>※別紙自社様式添付の場合!Print_Area</vt:lpstr>
      <vt:lpstr>'2部提出'!Print_Area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大畑 嘉広</dc:creator>
  <cp:lastModifiedBy>大畑 嘉広</cp:lastModifiedBy>
  <cp:lastPrinted>2025-04-03T01:05:19Z</cp:lastPrinted>
  <dcterms:created xsi:type="dcterms:W3CDTF">2025-03-28T07:58:52Z</dcterms:created>
  <dcterms:modified xsi:type="dcterms:W3CDTF">2025-04-03T01:23:02Z</dcterms:modified>
</cp:coreProperties>
</file>